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1"/>
  </bookViews>
  <sheets>
    <sheet name="Plan1" sheetId="1" r:id="rId1"/>
    <sheet name="ARTILHARIA ALF" sheetId="2" r:id="rId2"/>
  </sheets>
  <definedNames>
    <definedName name="_xlnm.Print_Area" localSheetId="1">'ARTILHARIA ALF'!$D$2:$AA$100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<sst xmlns="http://schemas.openxmlformats.org/spreadsheetml/2006/main" count="87" uniqueCount="87">
  <si>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 ASSOCIAÇÃO LUSO BRASILEIRA   -   CLUBE ESTORIL</t>
  </si>
  <si>
    <t>NOME DOS ATLETAS</t>
  </si>
  <si>
    <t>ORD.</t>
  </si>
  <si>
    <t>Nº TÍTULO</t>
  </si>
  <si>
    <t>TOTAL DE GOLS</t>
  </si>
  <si>
    <t>GOLS   MARCADOS    POR    RODADA</t>
  </si>
  <si>
    <t>GOLS MARCADOS POR RODADA</t>
  </si>
  <si>
    <t>A   R   T   I   L   H   A   R  I  A</t>
  </si>
  <si>
    <t>DEPTO DE FUTEBOL                  COPA   DOS VETERANOS  2014</t>
  </si>
  <si>
    <t>GABINIO</t>
  </si>
  <si>
    <t>MAMEDE</t>
  </si>
  <si>
    <t>CLAUDEIR</t>
  </si>
  <si>
    <t>GROW</t>
  </si>
  <si>
    <t>ACUMULOU</t>
  </si>
  <si>
    <t>JORGE SANTANA</t>
  </si>
  <si>
    <t>JHONY</t>
  </si>
  <si>
    <t>CLEONE</t>
  </si>
  <si>
    <t>MODESTO</t>
  </si>
  <si>
    <t>WALFRIDO</t>
  </si>
  <si>
    <t>JULIANO</t>
  </si>
  <si>
    <t>JERÔNIMO</t>
  </si>
  <si>
    <t>ANTONIO CARLOS</t>
  </si>
  <si>
    <t>KAWATA</t>
  </si>
  <si>
    <t>GIBA</t>
  </si>
  <si>
    <t>VANDRO</t>
  </si>
  <si>
    <t>CLAUDIO</t>
  </si>
  <si>
    <t>CLEBER</t>
  </si>
  <si>
    <t>CLAUDIO GAVILAM</t>
  </si>
  <si>
    <t>SANTANA</t>
  </si>
  <si>
    <t>RICARDO MENDES</t>
  </si>
  <si>
    <t>JOSÉ CÂNDIDO</t>
  </si>
  <si>
    <t>ANDRE MANDU</t>
  </si>
  <si>
    <t>MARCELO LANÇAS</t>
  </si>
  <si>
    <t>SIDNEI</t>
  </si>
  <si>
    <t>FABIO BRITO</t>
  </si>
  <si>
    <t>FABIO SOUZA</t>
  </si>
  <si>
    <t>BETO FERREIRA</t>
  </si>
  <si>
    <t>CACAU</t>
  </si>
  <si>
    <t>JEAN CARLOS</t>
  </si>
  <si>
    <t>ELVIS</t>
  </si>
  <si>
    <t>TIÃO</t>
  </si>
  <si>
    <t>MARCELÃO</t>
  </si>
  <si>
    <t xml:space="preserve">OCIEL </t>
  </si>
  <si>
    <t>JOVANELLI</t>
  </si>
  <si>
    <t>LUCAS</t>
  </si>
  <si>
    <t>MOTOKA</t>
  </si>
  <si>
    <t>ADY</t>
  </si>
  <si>
    <t>RODRIGO ALMEIDA</t>
  </si>
  <si>
    <t>JAIME</t>
  </si>
  <si>
    <t>CLEUCIO</t>
  </si>
  <si>
    <t>DANIEL DANTAS</t>
  </si>
  <si>
    <t>CÉLIO</t>
  </si>
  <si>
    <t>OBERDAN</t>
  </si>
  <si>
    <t>ALDERETE</t>
  </si>
  <si>
    <t>WELDER</t>
  </si>
  <si>
    <t>SAULO</t>
  </si>
  <si>
    <t>JANDIR</t>
  </si>
  <si>
    <t>ZAGONEL</t>
  </si>
  <si>
    <t>CATARINA</t>
  </si>
  <si>
    <t>TOM</t>
  </si>
  <si>
    <t>BETO LIMA</t>
  </si>
  <si>
    <t>RONALD</t>
  </si>
  <si>
    <t>JORGE GAUCHO</t>
  </si>
  <si>
    <t>TINO</t>
  </si>
  <si>
    <t>ARQUIMEDE</t>
  </si>
  <si>
    <t>EDVALDO</t>
  </si>
  <si>
    <t>ANDERSON MANDU</t>
  </si>
  <si>
    <t>MARADONA</t>
  </si>
  <si>
    <t>BILL</t>
  </si>
  <si>
    <t>PANDINI</t>
  </si>
  <si>
    <t>CAIXETA</t>
  </si>
  <si>
    <t xml:space="preserve">OLAVO </t>
  </si>
  <si>
    <t>CLOVIS</t>
  </si>
  <si>
    <t xml:space="preserve">ZÉ GALINHA </t>
  </si>
  <si>
    <t>MARCELO NAIA</t>
  </si>
  <si>
    <t>PAULO ACHUCARRO</t>
  </si>
  <si>
    <t xml:space="preserve">BASÍLIOS </t>
  </si>
  <si>
    <t xml:space="preserve">WILSON </t>
  </si>
  <si>
    <t>CAMAPUA</t>
  </si>
  <si>
    <t>SERGIO OTSUBO</t>
  </si>
  <si>
    <t>ALMERINDO P</t>
  </si>
  <si>
    <t>SERGIO N</t>
  </si>
  <si>
    <t xml:space="preserve">RUDEL </t>
  </si>
  <si>
    <t>SIDNEY GONÇALVES</t>
  </si>
  <si>
    <t>HELTON</t>
  </si>
  <si>
    <t>PEDROCA</t>
  </si>
  <si>
    <t>MANO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</si>
</sst>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9" fillId="33" borderId="22" xfId="0" applyNumberFormat="1" applyFont="1" applyFill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9" fillId="33" borderId="23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12" fillId="34" borderId="24" xfId="0" applyNumberFormat="1" applyFont="1" applyFill="1" applyBorder="1" applyAlignment="1">
      <alignment horizontal="center"/>
    </xf>
    <xf numFmtId="0" fontId="14" fillId="34" borderId="21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14" fillId="35" borderId="23" xfId="0" applyNumberFormat="1" applyFont="1" applyFill="1" applyBorder="1" applyAlignment="1">
      <alignment horizontal="center"/>
    </xf>
    <xf numFmtId="0" fontId="14" fillId="35" borderId="21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5" borderId="23" xfId="0" applyNumberFormat="1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34" borderId="21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9" fontId="12" fillId="34" borderId="26" xfId="0" applyNumberFormat="1" applyFont="1" applyFill="1" applyBorder="1" applyAlignment="1">
      <alignment horizontal="center"/>
    </xf>
    <xf numFmtId="0" fontId="6" fillId="35" borderId="23" xfId="0" applyNumberFormat="1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21" xfId="0" applyNumberFormat="1" applyFont="1" applyFill="1" applyBorder="1" applyAlignment="1">
      <alignment horizontal="center"/>
    </xf>
    <xf numFmtId="0" fontId="6" fillId="35" borderId="21" xfId="0" applyNumberFormat="1" applyFont="1" applyFill="1" applyBorder="1" applyAlignment="1">
      <alignment horizontal="center"/>
    </xf>
    <xf numFmtId="0" fontId="15" fillId="35" borderId="22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16" fontId="6" fillId="0" borderId="27" xfId="0" applyNumberFormat="1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5" fillId="34" borderId="21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AP130"/>
  <sheetViews>
    <sheetView showGridLines="0" tabSelected="1" zoomScale="50" zoomScaleNormal="50" zoomScalePageLayoutView="0" workbookViewId="0" topLeftCell="D1">
      <pane xSplit="3" ySplit="10" topLeftCell="G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S72" sqref="S72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3.421875" style="0" customWidth="1"/>
    <col min="6" max="6" width="13.57421875" style="0" hidden="1" customWidth="1"/>
    <col min="7" max="11" width="12.8515625" style="0" customWidth="1"/>
    <col min="12" max="12" width="15.140625" style="0" customWidth="1"/>
    <col min="13" max="13" width="11.00390625" style="0" bestFit="1" customWidth="1"/>
    <col min="14" max="14" width="10.7109375" style="0" bestFit="1" customWidth="1"/>
    <col min="15" max="17" width="12.421875" style="0" bestFit="1" customWidth="1"/>
    <col min="18" max="18" width="9.57421875" style="0" bestFit="1" customWidth="1"/>
    <col min="19" max="21" width="11.28125" style="0" bestFit="1" customWidth="1"/>
    <col min="22" max="23" width="10.140625" style="0" bestFit="1" customWidth="1"/>
    <col min="24" max="24" width="11.8515625" style="0" bestFit="1" customWidth="1"/>
    <col min="25" max="25" width="11.8515625" style="0" customWidth="1"/>
    <col min="26" max="26" width="11.8515625" style="0" bestFit="1" customWidth="1"/>
    <col min="27" max="27" width="23.421875" style="0" customWidth="1"/>
    <col min="29" max="29" width="11.421875" style="0" customWidth="1"/>
  </cols>
  <sheetData>
    <row r="1" ht="13.5" thickBot="1"/>
    <row r="2" spans="4:27" ht="42.75" customHeight="1">
      <c r="D2" s="1"/>
      <c r="E2" s="87" t="s">
        <v>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4:27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4:42" ht="24" customHeight="1">
      <c r="D4" s="2"/>
      <c r="E4" s="89" t="s">
        <v>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/>
    </row>
    <row r="5" spans="4:27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4:27" ht="30" customHeight="1">
      <c r="D6" s="91" t="s">
        <v>7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4:27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"/>
    </row>
    <row r="8" spans="4:27" ht="21" customHeight="1" thickBot="1">
      <c r="D8" s="94" t="s">
        <v>2</v>
      </c>
      <c r="E8" s="94" t="s">
        <v>1</v>
      </c>
      <c r="F8" s="98" t="s">
        <v>3</v>
      </c>
      <c r="G8" s="82" t="s">
        <v>5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</row>
    <row r="9" spans="4:27" ht="21" customHeight="1">
      <c r="D9" s="95"/>
      <c r="E9" s="95"/>
      <c r="F9" s="99"/>
      <c r="G9" s="80">
        <v>41655</v>
      </c>
      <c r="H9" s="80">
        <v>41662</v>
      </c>
      <c r="I9" s="80">
        <v>41669</v>
      </c>
      <c r="J9" s="80">
        <v>41676</v>
      </c>
      <c r="K9" s="80">
        <v>41683</v>
      </c>
      <c r="L9" s="80">
        <v>41690</v>
      </c>
      <c r="M9" s="80">
        <v>41697</v>
      </c>
      <c r="N9" s="80">
        <v>41704</v>
      </c>
      <c r="O9" s="80">
        <v>41711</v>
      </c>
      <c r="P9" s="80">
        <v>41718</v>
      </c>
      <c r="Q9" s="80">
        <v>41725</v>
      </c>
      <c r="R9" s="80">
        <v>41732</v>
      </c>
      <c r="S9" s="80">
        <v>41739</v>
      </c>
      <c r="T9" s="80">
        <v>41746</v>
      </c>
      <c r="U9" s="80">
        <v>41753</v>
      </c>
      <c r="V9" s="80">
        <v>41760</v>
      </c>
      <c r="W9" s="80">
        <v>41767</v>
      </c>
      <c r="X9" s="80">
        <v>41774</v>
      </c>
      <c r="Y9" s="80">
        <v>41781</v>
      </c>
      <c r="Z9" s="80">
        <v>41788</v>
      </c>
      <c r="AA9" s="85" t="s">
        <v>4</v>
      </c>
    </row>
    <row r="10" spans="4:27" ht="20.25" customHeight="1" thickBot="1">
      <c r="D10" s="96"/>
      <c r="E10" s="96"/>
      <c r="F10" s="99"/>
      <c r="G10" s="81"/>
      <c r="H10" s="81"/>
      <c r="I10" s="81"/>
      <c r="J10" s="81"/>
      <c r="K10" s="81"/>
      <c r="L10" s="81"/>
      <c r="M10" s="81"/>
      <c r="N10" s="81"/>
      <c r="O10" s="81"/>
      <c r="P10" s="100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6"/>
    </row>
    <row r="11" spans="4:27" ht="18.75" customHeight="1">
      <c r="D11" s="33">
        <v>1</v>
      </c>
      <c r="E11" s="62" t="s">
        <v>21</v>
      </c>
      <c r="F11" s="34"/>
      <c r="G11" s="54">
        <v>4</v>
      </c>
      <c r="H11" s="43"/>
      <c r="I11" s="54">
        <v>3</v>
      </c>
      <c r="J11" s="43"/>
      <c r="K11" s="54">
        <v>3</v>
      </c>
      <c r="L11" s="43">
        <v>2</v>
      </c>
      <c r="M11" s="54">
        <v>2</v>
      </c>
      <c r="N11" s="43">
        <v>3</v>
      </c>
      <c r="O11" s="54">
        <v>1</v>
      </c>
      <c r="P11" s="43">
        <v>1</v>
      </c>
      <c r="Q11" s="66"/>
      <c r="R11" s="43">
        <v>3</v>
      </c>
      <c r="S11" s="54">
        <v>3</v>
      </c>
      <c r="T11" s="43">
        <v>1</v>
      </c>
      <c r="U11" s="74"/>
      <c r="V11" s="44"/>
      <c r="W11" s="60"/>
      <c r="X11" s="105">
        <v>2</v>
      </c>
      <c r="Y11" s="60"/>
      <c r="Z11" s="44"/>
      <c r="AA11" s="45">
        <f>G11+H11+I11+J11+K11+L11+M11+N11+O11+P11+Q11+R11+S11+T11+U11+V11+W11+X11+Y11+Z11</f>
        <v>28</v>
      </c>
    </row>
    <row r="12" spans="4:27" ht="18.75" customHeight="1">
      <c r="D12" s="46">
        <v>2</v>
      </c>
      <c r="E12" s="63" t="s">
        <v>13</v>
      </c>
      <c r="F12" s="50"/>
      <c r="G12" s="56">
        <v>1</v>
      </c>
      <c r="H12" s="51">
        <v>3</v>
      </c>
      <c r="I12" s="56">
        <v>3</v>
      </c>
      <c r="J12" s="51">
        <v>1</v>
      </c>
      <c r="K12" s="56"/>
      <c r="L12" s="51">
        <v>2</v>
      </c>
      <c r="M12" s="56"/>
      <c r="N12" s="51"/>
      <c r="O12" s="57"/>
      <c r="P12" s="52"/>
      <c r="Q12" s="56">
        <v>1</v>
      </c>
      <c r="R12" s="51">
        <v>6</v>
      </c>
      <c r="S12" s="56"/>
      <c r="T12" s="51">
        <v>3</v>
      </c>
      <c r="U12" s="75"/>
      <c r="V12" s="52"/>
      <c r="W12" s="57">
        <v>2</v>
      </c>
      <c r="X12" s="101"/>
      <c r="Y12" s="57"/>
      <c r="Z12" s="52"/>
      <c r="AA12" s="38">
        <f>G12+H12+I12+J12+K12+L12+M12+N12+O12+P12+Q12+R12+S12+T12+U12+V12+W12+X12+Y12+Z12</f>
        <v>22</v>
      </c>
    </row>
    <row r="13" spans="4:27" ht="18.75" customHeight="1">
      <c r="D13" s="31">
        <v>3</v>
      </c>
      <c r="E13" s="63" t="s">
        <v>41</v>
      </c>
      <c r="F13" s="47"/>
      <c r="G13" s="55"/>
      <c r="H13" s="48"/>
      <c r="I13" s="55">
        <v>4</v>
      </c>
      <c r="J13" s="48">
        <v>2</v>
      </c>
      <c r="K13" s="55">
        <v>2</v>
      </c>
      <c r="L13" s="48"/>
      <c r="M13" s="55">
        <v>3</v>
      </c>
      <c r="N13" s="48">
        <v>3</v>
      </c>
      <c r="O13" s="55">
        <v>1</v>
      </c>
      <c r="P13" s="48">
        <v>1</v>
      </c>
      <c r="Q13" s="67"/>
      <c r="R13" s="70"/>
      <c r="S13" s="67"/>
      <c r="T13" s="48">
        <v>1</v>
      </c>
      <c r="U13" s="76"/>
      <c r="V13" s="49"/>
      <c r="W13" s="61"/>
      <c r="X13" s="107">
        <v>3</v>
      </c>
      <c r="Y13" s="61"/>
      <c r="Z13" s="49"/>
      <c r="AA13" s="38">
        <f>G13+H13+I13+J13+K13+L13+M13+N13+O13+P13+Q13+R13+S13+T13+U13+V13+W13+X13+Y13+Z13</f>
        <v>20</v>
      </c>
    </row>
    <row r="14" spans="4:27" ht="18.75" customHeight="1">
      <c r="D14" s="46">
        <v>4</v>
      </c>
      <c r="E14" s="63" t="s">
        <v>52</v>
      </c>
      <c r="F14" s="50"/>
      <c r="G14" s="57"/>
      <c r="H14" s="51"/>
      <c r="I14" s="56"/>
      <c r="J14" s="51">
        <v>1</v>
      </c>
      <c r="K14" s="56"/>
      <c r="L14" s="51">
        <v>1</v>
      </c>
      <c r="M14" s="56">
        <v>1</v>
      </c>
      <c r="N14" s="51"/>
      <c r="O14" s="57"/>
      <c r="P14" s="51">
        <v>3</v>
      </c>
      <c r="Q14" s="56">
        <v>1</v>
      </c>
      <c r="R14" s="51">
        <v>3</v>
      </c>
      <c r="S14" s="56"/>
      <c r="T14" s="51">
        <v>2</v>
      </c>
      <c r="U14" s="75">
        <v>1</v>
      </c>
      <c r="V14" s="52"/>
      <c r="W14" s="57">
        <v>3</v>
      </c>
      <c r="X14" s="101">
        <v>1</v>
      </c>
      <c r="Y14" s="57"/>
      <c r="Z14" s="52"/>
      <c r="AA14" s="38">
        <f>G14+H14+I14+J14+K14+L14+M14+N14+O14+P14+Q14+R14+S14+T14+U14+V14+W14+X14+Y14+Z14</f>
        <v>17</v>
      </c>
    </row>
    <row r="15" spans="4:27" ht="18.75" customHeight="1">
      <c r="D15" s="46">
        <v>5</v>
      </c>
      <c r="E15" s="64" t="s">
        <v>15</v>
      </c>
      <c r="F15" s="34"/>
      <c r="G15" s="55">
        <v>2</v>
      </c>
      <c r="H15" s="36"/>
      <c r="I15" s="55"/>
      <c r="J15" s="36">
        <v>3</v>
      </c>
      <c r="K15" s="55"/>
      <c r="L15" s="36">
        <v>1</v>
      </c>
      <c r="M15" s="55"/>
      <c r="N15" s="36"/>
      <c r="O15" s="55">
        <v>5</v>
      </c>
      <c r="P15" s="37"/>
      <c r="Q15" s="67"/>
      <c r="R15" s="71"/>
      <c r="S15" s="55">
        <v>2</v>
      </c>
      <c r="T15" s="36">
        <v>1</v>
      </c>
      <c r="U15" s="76">
        <v>1</v>
      </c>
      <c r="V15" s="37"/>
      <c r="W15" s="61"/>
      <c r="X15" s="106">
        <v>1</v>
      </c>
      <c r="Y15" s="61"/>
      <c r="Z15" s="37"/>
      <c r="AA15" s="38">
        <f>G15+H15+I15+J15+K15+L15+M15+N15+O15+P15+Q15+R15+S15+T15+U15+V15+W15+X15+Y15+Z15</f>
        <v>16</v>
      </c>
    </row>
    <row r="16" spans="4:27" ht="18.75" customHeight="1">
      <c r="D16" s="46">
        <v>6</v>
      </c>
      <c r="E16" s="63" t="s">
        <v>12</v>
      </c>
      <c r="F16" s="47"/>
      <c r="G16" s="55">
        <v>2</v>
      </c>
      <c r="H16" s="48">
        <v>1</v>
      </c>
      <c r="I16" s="55">
        <v>1</v>
      </c>
      <c r="J16" s="48">
        <v>1</v>
      </c>
      <c r="K16" s="55">
        <v>1</v>
      </c>
      <c r="L16" s="48">
        <v>1</v>
      </c>
      <c r="M16" s="55">
        <v>1</v>
      </c>
      <c r="N16" s="48"/>
      <c r="O16" s="58"/>
      <c r="P16" s="48">
        <v>1</v>
      </c>
      <c r="Q16" s="55">
        <v>3</v>
      </c>
      <c r="R16" s="48">
        <v>1</v>
      </c>
      <c r="S16" s="67"/>
      <c r="T16" s="48">
        <v>1</v>
      </c>
      <c r="U16" s="77"/>
      <c r="V16" s="49"/>
      <c r="W16" s="61"/>
      <c r="X16" s="107">
        <v>1</v>
      </c>
      <c r="Y16" s="61"/>
      <c r="Z16" s="49"/>
      <c r="AA16" s="38">
        <f>G16+H16+I16+J16+K16+L16+M16+N16+O16+P16+Q16+R16+S16+T16+U16+V16+W16+X16+Y16+Z16</f>
        <v>15</v>
      </c>
    </row>
    <row r="17" spans="4:27" ht="18.75" customHeight="1">
      <c r="D17" s="46">
        <v>7</v>
      </c>
      <c r="E17" s="63" t="s">
        <v>16</v>
      </c>
      <c r="F17" s="47"/>
      <c r="G17" s="55">
        <v>1</v>
      </c>
      <c r="H17" s="48"/>
      <c r="I17" s="55"/>
      <c r="J17" s="48">
        <v>2</v>
      </c>
      <c r="K17" s="55"/>
      <c r="L17" s="48"/>
      <c r="M17" s="55">
        <v>2</v>
      </c>
      <c r="N17" s="48"/>
      <c r="O17" s="58"/>
      <c r="P17" s="49"/>
      <c r="Q17" s="55">
        <v>2</v>
      </c>
      <c r="R17" s="48">
        <v>3</v>
      </c>
      <c r="S17" s="55">
        <v>1</v>
      </c>
      <c r="T17" s="70"/>
      <c r="U17" s="76">
        <v>1</v>
      </c>
      <c r="V17" s="49"/>
      <c r="W17" s="61">
        <v>2</v>
      </c>
      <c r="X17" s="107">
        <v>1</v>
      </c>
      <c r="Y17" s="61"/>
      <c r="Z17" s="49"/>
      <c r="AA17" s="38">
        <f>G17+H17+I17+J17+K17+L17+M17+N17+O17+P17+Q17+R17+S17+T17+U17+V17+W17+X17+Y17+Z17</f>
        <v>15</v>
      </c>
    </row>
    <row r="18" spans="4:27" ht="18.75" customHeight="1">
      <c r="D18" s="46">
        <v>8</v>
      </c>
      <c r="E18" s="63" t="s">
        <v>59</v>
      </c>
      <c r="F18" s="50"/>
      <c r="G18" s="57"/>
      <c r="H18" s="51"/>
      <c r="I18" s="56"/>
      <c r="J18" s="51"/>
      <c r="K18" s="56">
        <v>2</v>
      </c>
      <c r="L18" s="51"/>
      <c r="M18" s="56">
        <v>1</v>
      </c>
      <c r="N18" s="51">
        <v>2</v>
      </c>
      <c r="O18" s="56">
        <v>2</v>
      </c>
      <c r="P18" s="51">
        <v>2</v>
      </c>
      <c r="Q18" s="56"/>
      <c r="R18" s="51">
        <v>1</v>
      </c>
      <c r="S18" s="56">
        <v>1</v>
      </c>
      <c r="T18" s="51">
        <v>2</v>
      </c>
      <c r="U18" s="75"/>
      <c r="V18" s="52"/>
      <c r="W18" s="57"/>
      <c r="X18" s="101">
        <v>2</v>
      </c>
      <c r="Y18" s="57"/>
      <c r="Z18" s="52"/>
      <c r="AA18" s="38">
        <f>G18+H18+I18+J18+K18+L18+M18+N18+O18+P18+Q18+R18+S18+T18+U18+V18+W18+X18+Y18+Z18</f>
        <v>15</v>
      </c>
    </row>
    <row r="19" spans="4:27" ht="18.75" customHeight="1">
      <c r="D19" s="46">
        <v>9</v>
      </c>
      <c r="E19" s="63" t="s">
        <v>25</v>
      </c>
      <c r="F19" s="47"/>
      <c r="G19" s="55">
        <v>1</v>
      </c>
      <c r="H19" s="48"/>
      <c r="I19" s="55">
        <v>4</v>
      </c>
      <c r="J19" s="48"/>
      <c r="K19" s="55"/>
      <c r="L19" s="48">
        <v>2</v>
      </c>
      <c r="M19" s="55">
        <v>3</v>
      </c>
      <c r="N19" s="48"/>
      <c r="O19" s="58"/>
      <c r="P19" s="48">
        <v>1</v>
      </c>
      <c r="Q19" s="55">
        <v>1</v>
      </c>
      <c r="R19" s="70"/>
      <c r="S19" s="67"/>
      <c r="T19" s="70"/>
      <c r="U19" s="77"/>
      <c r="V19" s="49"/>
      <c r="W19" s="61"/>
      <c r="X19" s="102"/>
      <c r="Y19" s="61"/>
      <c r="Z19" s="49"/>
      <c r="AA19" s="38">
        <f>G19+H19+I19+J19+K19+L19+M19+N19+O19+P19+Q19+R19+S19+T19+U19+V19+W19+X19+Y19+Z19</f>
        <v>12</v>
      </c>
    </row>
    <row r="20" spans="4:27" ht="18.75" customHeight="1">
      <c r="D20" s="46">
        <v>10</v>
      </c>
      <c r="E20" s="63" t="s">
        <v>31</v>
      </c>
      <c r="F20" s="47"/>
      <c r="G20" s="55"/>
      <c r="H20" s="48">
        <v>1</v>
      </c>
      <c r="I20" s="55"/>
      <c r="J20" s="48">
        <v>2</v>
      </c>
      <c r="K20" s="55">
        <v>1</v>
      </c>
      <c r="L20" s="48"/>
      <c r="M20" s="55"/>
      <c r="N20" s="48">
        <v>2</v>
      </c>
      <c r="O20" s="55">
        <v>1</v>
      </c>
      <c r="P20" s="48">
        <v>1</v>
      </c>
      <c r="Q20" s="67"/>
      <c r="R20" s="70"/>
      <c r="S20" s="67"/>
      <c r="T20" s="48">
        <v>3</v>
      </c>
      <c r="U20" s="77"/>
      <c r="V20" s="49"/>
      <c r="W20" s="61">
        <v>1</v>
      </c>
      <c r="X20" s="102"/>
      <c r="Y20" s="61"/>
      <c r="Z20" s="49"/>
      <c r="AA20" s="38">
        <f>G20+H20+I20+J20+K20+L20+M20+N20+O20+P20+Q20+R20+S20+T20+U20+V20+W20+X20+Y20+Z20</f>
        <v>12</v>
      </c>
    </row>
    <row r="21" spans="4:27" ht="18.75" customHeight="1">
      <c r="D21" s="46">
        <v>11</v>
      </c>
      <c r="E21" s="63" t="s">
        <v>42</v>
      </c>
      <c r="F21" s="47"/>
      <c r="G21" s="55"/>
      <c r="H21" s="48"/>
      <c r="I21" s="55">
        <v>1</v>
      </c>
      <c r="J21" s="48"/>
      <c r="K21" s="55"/>
      <c r="L21" s="48"/>
      <c r="M21" s="55">
        <v>2</v>
      </c>
      <c r="N21" s="48">
        <v>1</v>
      </c>
      <c r="O21" s="55">
        <v>3</v>
      </c>
      <c r="P21" s="49"/>
      <c r="Q21" s="67"/>
      <c r="R21" s="70"/>
      <c r="S21" s="55">
        <v>1</v>
      </c>
      <c r="T21" s="70"/>
      <c r="U21" s="77"/>
      <c r="V21" s="49"/>
      <c r="W21" s="61">
        <v>2</v>
      </c>
      <c r="X21" s="107">
        <v>2</v>
      </c>
      <c r="Y21" s="61"/>
      <c r="Z21" s="49"/>
      <c r="AA21" s="38">
        <f>G21+H21+I21+J21+K21+L21+M21+N21+O21+P21+Q21+R21+S21+T21+U21+V21+W21+X21+Y21+Z21</f>
        <v>12</v>
      </c>
    </row>
    <row r="22" spans="4:27" ht="18.75" customHeight="1">
      <c r="D22" s="46">
        <v>12</v>
      </c>
      <c r="E22" s="63" t="s">
        <v>55</v>
      </c>
      <c r="F22" s="50"/>
      <c r="G22" s="57"/>
      <c r="H22" s="51"/>
      <c r="I22" s="56"/>
      <c r="J22" s="51">
        <v>3</v>
      </c>
      <c r="K22" s="56"/>
      <c r="L22" s="51"/>
      <c r="M22" s="56"/>
      <c r="N22" s="51"/>
      <c r="O22" s="57"/>
      <c r="P22" s="52"/>
      <c r="Q22" s="56"/>
      <c r="R22" s="51">
        <v>1</v>
      </c>
      <c r="S22" s="56"/>
      <c r="T22" s="51"/>
      <c r="U22" s="75"/>
      <c r="V22" s="52"/>
      <c r="W22" s="57">
        <v>4</v>
      </c>
      <c r="X22" s="101">
        <v>4</v>
      </c>
      <c r="Y22" s="57"/>
      <c r="Z22" s="52"/>
      <c r="AA22" s="38">
        <f>G22+H22+I22+J22+K22+L22+M22+N22+O22+P22+Q22+R22+S22+T22+U22+V22+W22+X22+Y22+Z22</f>
        <v>12</v>
      </c>
    </row>
    <row r="23" spans="4:27" ht="18.75" customHeight="1">
      <c r="D23" s="46">
        <v>13</v>
      </c>
      <c r="E23" s="63" t="s">
        <v>57</v>
      </c>
      <c r="F23" s="50"/>
      <c r="G23" s="57"/>
      <c r="H23" s="51"/>
      <c r="I23" s="56"/>
      <c r="J23" s="51"/>
      <c r="K23" s="56">
        <v>1</v>
      </c>
      <c r="L23" s="51"/>
      <c r="M23" s="56">
        <v>2</v>
      </c>
      <c r="N23" s="51"/>
      <c r="O23" s="57"/>
      <c r="P23" s="51">
        <v>1</v>
      </c>
      <c r="Q23" s="56">
        <v>1</v>
      </c>
      <c r="R23" s="51">
        <v>2</v>
      </c>
      <c r="S23" s="56"/>
      <c r="T23" s="51">
        <v>1</v>
      </c>
      <c r="U23" s="75">
        <v>3</v>
      </c>
      <c r="V23" s="52"/>
      <c r="W23" s="57"/>
      <c r="X23" s="101"/>
      <c r="Y23" s="57"/>
      <c r="Z23" s="52"/>
      <c r="AA23" s="38">
        <f>G23+H23+I23+J23+K23+L23+M23+N23+O23+P23+Q23+R23+S23+T23+U23+V23+W23+X23+Y23+Z23</f>
        <v>11</v>
      </c>
    </row>
    <row r="24" spans="4:27" ht="18.75" customHeight="1">
      <c r="D24" s="46">
        <v>14</v>
      </c>
      <c r="E24" s="63" t="s">
        <v>27</v>
      </c>
      <c r="F24" s="47"/>
      <c r="G24" s="55">
        <v>1</v>
      </c>
      <c r="H24" s="48">
        <v>1</v>
      </c>
      <c r="I24" s="55"/>
      <c r="J24" s="48"/>
      <c r="K24" s="55"/>
      <c r="L24" s="48"/>
      <c r="M24" s="55">
        <v>3</v>
      </c>
      <c r="N24" s="48"/>
      <c r="O24" s="58"/>
      <c r="P24" s="49"/>
      <c r="Q24" s="55">
        <v>1</v>
      </c>
      <c r="R24" s="48">
        <v>2</v>
      </c>
      <c r="S24" s="55">
        <v>2</v>
      </c>
      <c r="T24" s="70"/>
      <c r="U24" s="77"/>
      <c r="V24" s="49"/>
      <c r="W24" s="61"/>
      <c r="X24" s="102"/>
      <c r="Y24" s="61"/>
      <c r="Z24" s="49"/>
      <c r="AA24" s="38">
        <f>G24+H24+I24+J24+K24+L24+M24+N24+O24+P24+Q24+R24+S24+T24+U24+V24+W24+X24+Y24+Z24</f>
        <v>10</v>
      </c>
    </row>
    <row r="25" spans="4:27" ht="18.75" customHeight="1">
      <c r="D25" s="46">
        <v>15</v>
      </c>
      <c r="E25" s="63" t="s">
        <v>19</v>
      </c>
      <c r="F25" s="47"/>
      <c r="G25" s="55">
        <v>1</v>
      </c>
      <c r="H25" s="48">
        <v>1</v>
      </c>
      <c r="I25" s="55">
        <v>1</v>
      </c>
      <c r="J25" s="48">
        <v>2</v>
      </c>
      <c r="K25" s="55"/>
      <c r="L25" s="48">
        <v>2</v>
      </c>
      <c r="M25" s="55"/>
      <c r="N25" s="48"/>
      <c r="O25" s="58"/>
      <c r="P25" s="49"/>
      <c r="Q25" s="67"/>
      <c r="R25" s="70"/>
      <c r="S25" s="67"/>
      <c r="T25" s="70"/>
      <c r="U25" s="77"/>
      <c r="V25" s="49"/>
      <c r="W25" s="61">
        <v>3</v>
      </c>
      <c r="X25" s="102"/>
      <c r="Y25" s="61"/>
      <c r="Z25" s="49"/>
      <c r="AA25" s="38">
        <f>G25+H25+I25+J25+K25+L25+M25+N25+O25+P25+Q25+R25+S25+T25+U25+V25+W25+X25+Y25+Z25</f>
        <v>10</v>
      </c>
    </row>
    <row r="26" spans="4:27" ht="18.75" customHeight="1">
      <c r="D26" s="46">
        <v>16</v>
      </c>
      <c r="E26" s="63" t="s">
        <v>46</v>
      </c>
      <c r="F26" s="47"/>
      <c r="G26" s="55"/>
      <c r="H26" s="48"/>
      <c r="I26" s="55">
        <v>1</v>
      </c>
      <c r="J26" s="48"/>
      <c r="K26" s="55"/>
      <c r="L26" s="48"/>
      <c r="M26" s="55"/>
      <c r="N26" s="48">
        <v>1</v>
      </c>
      <c r="O26" s="58"/>
      <c r="P26" s="48">
        <v>3</v>
      </c>
      <c r="Q26" s="55">
        <v>3</v>
      </c>
      <c r="R26" s="48">
        <v>1</v>
      </c>
      <c r="S26" s="67"/>
      <c r="T26" s="70"/>
      <c r="U26" s="77"/>
      <c r="V26" s="49"/>
      <c r="W26" s="61"/>
      <c r="X26" s="102"/>
      <c r="Y26" s="61"/>
      <c r="Z26" s="49"/>
      <c r="AA26" s="38">
        <f>G26+H26+I26+J26+K26+L26+M26+N26+O26+P26+Q26+R26+S26+T26+U26+V26+W26+X26+Y26+Z26</f>
        <v>9</v>
      </c>
    </row>
    <row r="27" spans="4:27" ht="18.75" customHeight="1">
      <c r="D27" s="46">
        <v>17</v>
      </c>
      <c r="E27" s="63" t="s">
        <v>9</v>
      </c>
      <c r="F27" s="47"/>
      <c r="G27" s="55">
        <v>2</v>
      </c>
      <c r="H27" s="48">
        <v>1</v>
      </c>
      <c r="I27" s="55">
        <v>1</v>
      </c>
      <c r="J27" s="48"/>
      <c r="K27" s="55">
        <v>1</v>
      </c>
      <c r="L27" s="48">
        <v>1</v>
      </c>
      <c r="M27" s="55"/>
      <c r="N27" s="48"/>
      <c r="O27" s="58"/>
      <c r="P27" s="49"/>
      <c r="Q27" s="55">
        <v>1</v>
      </c>
      <c r="R27" s="70"/>
      <c r="S27" s="67"/>
      <c r="T27" s="48">
        <v>1</v>
      </c>
      <c r="U27" s="77"/>
      <c r="V27" s="49"/>
      <c r="W27" s="61"/>
      <c r="X27" s="102"/>
      <c r="Y27" s="61"/>
      <c r="Z27" s="49"/>
      <c r="AA27" s="38">
        <f>G27+H27+I27+J27+K27+L27+M27+N27+O27+P27+Q27+R27+S27+T27+U27+V27+W27+X27+Y27+Z27</f>
        <v>8</v>
      </c>
    </row>
    <row r="28" spans="4:27" ht="18.75" customHeight="1">
      <c r="D28" s="46">
        <v>18</v>
      </c>
      <c r="E28" s="63" t="s">
        <v>63</v>
      </c>
      <c r="F28" s="47"/>
      <c r="G28" s="58"/>
      <c r="H28" s="48"/>
      <c r="I28" s="55"/>
      <c r="J28" s="48"/>
      <c r="K28" s="55"/>
      <c r="L28" s="48"/>
      <c r="M28" s="55">
        <v>3</v>
      </c>
      <c r="N28" s="48"/>
      <c r="O28" s="58"/>
      <c r="P28" s="49"/>
      <c r="Q28" s="67"/>
      <c r="R28" s="48">
        <v>3</v>
      </c>
      <c r="S28" s="67"/>
      <c r="T28" s="48">
        <v>1</v>
      </c>
      <c r="U28" s="76">
        <v>1</v>
      </c>
      <c r="V28" s="49"/>
      <c r="W28" s="61"/>
      <c r="X28" s="102"/>
      <c r="Y28" s="61"/>
      <c r="Z28" s="49"/>
      <c r="AA28" s="38">
        <f>G28+H28+I28+J28+K28+L28+M28+N28+O28+P28+Q28+R28+S28+T28+U28+V28+W28+X28+Y28+Z28</f>
        <v>8</v>
      </c>
    </row>
    <row r="29" spans="4:27" ht="18.75" customHeight="1">
      <c r="D29" s="46">
        <v>19</v>
      </c>
      <c r="E29" s="63" t="s">
        <v>40</v>
      </c>
      <c r="F29" s="50"/>
      <c r="G29" s="56"/>
      <c r="H29" s="51">
        <v>1</v>
      </c>
      <c r="I29" s="56"/>
      <c r="J29" s="51">
        <v>1</v>
      </c>
      <c r="K29" s="56"/>
      <c r="L29" s="51"/>
      <c r="M29" s="56"/>
      <c r="N29" s="51">
        <v>1</v>
      </c>
      <c r="O29" s="56">
        <v>1</v>
      </c>
      <c r="P29" s="51">
        <v>1</v>
      </c>
      <c r="Q29" s="56"/>
      <c r="R29" s="51">
        <v>1</v>
      </c>
      <c r="S29" s="56"/>
      <c r="T29" s="51"/>
      <c r="U29" s="75">
        <v>2</v>
      </c>
      <c r="V29" s="52"/>
      <c r="W29" s="57"/>
      <c r="X29" s="101"/>
      <c r="Y29" s="57"/>
      <c r="Z29" s="52"/>
      <c r="AA29" s="38">
        <f>G29+H29+I29+J29+K29+L29+M29+N29+O29+P29+Q29+R29+S29+T29+U29+V29+W29+X29+Y29+Z29</f>
        <v>8</v>
      </c>
    </row>
    <row r="30" spans="4:27" ht="18.75" customHeight="1">
      <c r="D30" s="46">
        <v>20</v>
      </c>
      <c r="E30" s="63" t="s">
        <v>10</v>
      </c>
      <c r="F30" s="47"/>
      <c r="G30" s="55">
        <v>2</v>
      </c>
      <c r="H30" s="48">
        <v>1</v>
      </c>
      <c r="I30" s="55">
        <v>1</v>
      </c>
      <c r="J30" s="48"/>
      <c r="K30" s="55">
        <v>1</v>
      </c>
      <c r="L30" s="48"/>
      <c r="M30" s="55"/>
      <c r="N30" s="48"/>
      <c r="O30" s="58"/>
      <c r="P30" s="49"/>
      <c r="Q30" s="67"/>
      <c r="R30" s="70"/>
      <c r="S30" s="55">
        <v>2</v>
      </c>
      <c r="T30" s="70"/>
      <c r="U30" s="77"/>
      <c r="V30" s="49"/>
      <c r="W30" s="61"/>
      <c r="X30" s="102"/>
      <c r="Y30" s="61"/>
      <c r="Z30" s="49"/>
      <c r="AA30" s="38">
        <f>G30+H30+I30+J30+K30+L30+M30+N30+O30+P30+Q30+R30+S30+T30+U30+V30+W30+X30+Y30+Z30</f>
        <v>7</v>
      </c>
    </row>
    <row r="31" spans="4:27" ht="18.75" customHeight="1">
      <c r="D31" s="46">
        <v>21</v>
      </c>
      <c r="E31" s="63" t="s">
        <v>28</v>
      </c>
      <c r="F31" s="47"/>
      <c r="G31" s="55">
        <v>1</v>
      </c>
      <c r="H31" s="48"/>
      <c r="I31" s="55"/>
      <c r="J31" s="48"/>
      <c r="K31" s="55"/>
      <c r="L31" s="48"/>
      <c r="M31" s="55"/>
      <c r="N31" s="48">
        <v>1</v>
      </c>
      <c r="O31" s="58"/>
      <c r="P31" s="48">
        <v>1</v>
      </c>
      <c r="Q31" s="67"/>
      <c r="R31" s="48">
        <v>2</v>
      </c>
      <c r="S31" s="67"/>
      <c r="T31" s="48">
        <v>2</v>
      </c>
      <c r="U31" s="77"/>
      <c r="V31" s="49"/>
      <c r="W31" s="61"/>
      <c r="X31" s="102"/>
      <c r="Y31" s="61"/>
      <c r="Z31" s="49"/>
      <c r="AA31" s="38">
        <f>G31+H31+I31+J31+K31+L31+M31+N31+O31+P31+Q31+R31+S31+T31+U31+V31+W31+X31+Y31+Z31</f>
        <v>7</v>
      </c>
    </row>
    <row r="32" spans="4:27" ht="18.75" customHeight="1">
      <c r="D32" s="46">
        <v>22</v>
      </c>
      <c r="E32" s="63" t="s">
        <v>51</v>
      </c>
      <c r="F32" s="47"/>
      <c r="G32" s="58"/>
      <c r="H32" s="48"/>
      <c r="I32" s="55"/>
      <c r="J32" s="48">
        <v>1</v>
      </c>
      <c r="K32" s="55"/>
      <c r="L32" s="48"/>
      <c r="M32" s="55"/>
      <c r="N32" s="48"/>
      <c r="O32" s="58"/>
      <c r="P32" s="49"/>
      <c r="Q32" s="55">
        <v>1</v>
      </c>
      <c r="R32" s="48">
        <v>2</v>
      </c>
      <c r="S32" s="55">
        <v>1</v>
      </c>
      <c r="T32" s="48">
        <v>1</v>
      </c>
      <c r="U32" s="76">
        <v>1</v>
      </c>
      <c r="V32" s="49"/>
      <c r="W32" s="61"/>
      <c r="X32" s="102"/>
      <c r="Y32" s="61"/>
      <c r="Z32" s="49"/>
      <c r="AA32" s="38">
        <f>G32+H32+I32+J32+K32+L32+M32+N32+O32+P32+Q32+R32+S32+T32+U32+V32+W32+X32+Y32+Z32</f>
        <v>7</v>
      </c>
    </row>
    <row r="33" spans="4:27" ht="18.75" customHeight="1">
      <c r="D33" s="46">
        <v>23</v>
      </c>
      <c r="E33" s="63" t="s">
        <v>14</v>
      </c>
      <c r="F33" s="47"/>
      <c r="G33" s="55">
        <v>1</v>
      </c>
      <c r="H33" s="48"/>
      <c r="I33" s="55">
        <v>1</v>
      </c>
      <c r="J33" s="48"/>
      <c r="K33" s="55"/>
      <c r="L33" s="48">
        <v>3</v>
      </c>
      <c r="M33" s="55"/>
      <c r="N33" s="48"/>
      <c r="O33" s="58"/>
      <c r="P33" s="49"/>
      <c r="Q33" s="55">
        <v>1</v>
      </c>
      <c r="R33" s="70"/>
      <c r="S33" s="67"/>
      <c r="T33" s="70"/>
      <c r="U33" s="77"/>
      <c r="V33" s="49"/>
      <c r="W33" s="61">
        <v>1</v>
      </c>
      <c r="X33" s="102"/>
      <c r="Y33" s="61"/>
      <c r="Z33" s="49"/>
      <c r="AA33" s="38">
        <f>G33+H33+I33+J33+K33+L33+M33+N33+O33+P33+Q33+R33+S33+T33+U33+V33+W33+X33+Y33+Z33</f>
        <v>7</v>
      </c>
    </row>
    <row r="34" spans="4:27" ht="18.75" customHeight="1">
      <c r="D34" s="46">
        <v>24</v>
      </c>
      <c r="E34" s="63" t="s">
        <v>68</v>
      </c>
      <c r="F34" s="50"/>
      <c r="G34" s="57"/>
      <c r="H34" s="51"/>
      <c r="I34" s="56"/>
      <c r="J34" s="51"/>
      <c r="K34" s="56"/>
      <c r="L34" s="51"/>
      <c r="M34" s="56"/>
      <c r="N34" s="51">
        <v>2</v>
      </c>
      <c r="O34" s="57"/>
      <c r="P34" s="52"/>
      <c r="Q34" s="56"/>
      <c r="R34" s="51"/>
      <c r="S34" s="56"/>
      <c r="T34" s="51"/>
      <c r="U34" s="75">
        <v>3</v>
      </c>
      <c r="V34" s="52"/>
      <c r="W34" s="57">
        <v>2</v>
      </c>
      <c r="X34" s="101"/>
      <c r="Y34" s="57"/>
      <c r="Z34" s="52"/>
      <c r="AA34" s="38">
        <f>G34+H34+I34+J34+K34+L34+M34+N34+O34+P34+Q34+R34+S34+T34+U34+V34+W34+X34+Y34+Z34</f>
        <v>7</v>
      </c>
    </row>
    <row r="35" spans="4:27" ht="18.75" customHeight="1">
      <c r="D35" s="46">
        <v>25</v>
      </c>
      <c r="E35" s="63" t="s">
        <v>11</v>
      </c>
      <c r="F35" s="47"/>
      <c r="G35" s="55">
        <v>1</v>
      </c>
      <c r="H35" s="48">
        <v>1</v>
      </c>
      <c r="I35" s="55"/>
      <c r="J35" s="48"/>
      <c r="K35" s="55"/>
      <c r="L35" s="48"/>
      <c r="M35" s="55">
        <v>1</v>
      </c>
      <c r="N35" s="48">
        <v>1</v>
      </c>
      <c r="O35" s="55">
        <v>2</v>
      </c>
      <c r="P35" s="49"/>
      <c r="Q35" s="67"/>
      <c r="R35" s="70"/>
      <c r="S35" s="67"/>
      <c r="T35" s="70"/>
      <c r="U35" s="77"/>
      <c r="V35" s="49"/>
      <c r="W35" s="61"/>
      <c r="X35" s="107">
        <v>1</v>
      </c>
      <c r="Y35" s="61"/>
      <c r="Z35" s="49"/>
      <c r="AA35" s="38">
        <f>G35+H35+I35+J35+K35+L35+M35+N35+O35+P35+Q35+R35+S35+T35+U35+V35+W35+X35+Y35+Z35</f>
        <v>7</v>
      </c>
    </row>
    <row r="36" spans="4:27" ht="18.75" customHeight="1">
      <c r="D36" s="46">
        <v>26</v>
      </c>
      <c r="E36" s="63" t="s">
        <v>58</v>
      </c>
      <c r="F36" s="47"/>
      <c r="G36" s="58"/>
      <c r="H36" s="48"/>
      <c r="I36" s="55"/>
      <c r="J36" s="48"/>
      <c r="K36" s="55">
        <v>1</v>
      </c>
      <c r="L36" s="48">
        <v>1</v>
      </c>
      <c r="M36" s="55">
        <v>1</v>
      </c>
      <c r="N36" s="48">
        <v>1</v>
      </c>
      <c r="O36" s="58"/>
      <c r="P36" s="49"/>
      <c r="Q36" s="55">
        <v>1</v>
      </c>
      <c r="R36" s="70"/>
      <c r="S36" s="67"/>
      <c r="T36" s="70"/>
      <c r="U36" s="76">
        <v>1</v>
      </c>
      <c r="V36" s="49"/>
      <c r="W36" s="61"/>
      <c r="X36" s="107">
        <v>1</v>
      </c>
      <c r="Y36" s="61"/>
      <c r="Z36" s="49"/>
      <c r="AA36" s="38">
        <f>G36+H36+I36+J36+K36+L36+M36+N36+O36+P36+Q36+R36+S36+T36+U36+V36+W36+X36+Y36+Z36</f>
        <v>7</v>
      </c>
    </row>
    <row r="37" spans="4:27" ht="18.75" customHeight="1">
      <c r="D37" s="46">
        <v>27</v>
      </c>
      <c r="E37" s="63" t="s">
        <v>17</v>
      </c>
      <c r="F37" s="47"/>
      <c r="G37" s="55">
        <v>1</v>
      </c>
      <c r="H37" s="48"/>
      <c r="I37" s="55"/>
      <c r="J37" s="48"/>
      <c r="K37" s="55"/>
      <c r="L37" s="48"/>
      <c r="M37" s="55"/>
      <c r="N37" s="48"/>
      <c r="O37" s="55">
        <v>1</v>
      </c>
      <c r="P37" s="48">
        <v>1</v>
      </c>
      <c r="Q37" s="67"/>
      <c r="R37" s="48">
        <v>1</v>
      </c>
      <c r="S37" s="55">
        <v>1</v>
      </c>
      <c r="T37" s="70"/>
      <c r="U37" s="76">
        <v>1</v>
      </c>
      <c r="V37" s="49"/>
      <c r="W37" s="61"/>
      <c r="X37" s="107">
        <v>1</v>
      </c>
      <c r="Y37" s="61"/>
      <c r="Z37" s="49"/>
      <c r="AA37" s="38">
        <f>G37+H37+I37+J37+K37+L37+M37+N37+O37+P37+Q37+R37+S37+T37+U37+V37+W37+X37+Y37+Z37</f>
        <v>7</v>
      </c>
    </row>
    <row r="38" spans="4:27" ht="18.75" customHeight="1">
      <c r="D38" s="46">
        <v>28</v>
      </c>
      <c r="E38" s="63" t="s">
        <v>74</v>
      </c>
      <c r="F38" s="47"/>
      <c r="G38" s="55">
        <v>1</v>
      </c>
      <c r="H38" s="48">
        <v>2</v>
      </c>
      <c r="I38" s="55"/>
      <c r="J38" s="48"/>
      <c r="K38" s="55"/>
      <c r="L38" s="48">
        <v>1</v>
      </c>
      <c r="M38" s="55">
        <v>1</v>
      </c>
      <c r="N38" s="48"/>
      <c r="O38" s="58"/>
      <c r="P38" s="49"/>
      <c r="Q38" s="55">
        <v>1</v>
      </c>
      <c r="R38" s="70"/>
      <c r="S38" s="67"/>
      <c r="T38" s="70"/>
      <c r="U38" s="77"/>
      <c r="V38" s="49"/>
      <c r="W38" s="61"/>
      <c r="X38" s="102"/>
      <c r="Y38" s="61"/>
      <c r="Z38" s="49"/>
      <c r="AA38" s="38">
        <f>G38+H38+I38+J38+K38+L38+M38+N38+O38+P38+Q38+R38+S38+T38+U38+V38+W38+X38+Y38+Z38</f>
        <v>6</v>
      </c>
    </row>
    <row r="39" spans="4:27" ht="18.75" customHeight="1">
      <c r="D39" s="46">
        <v>29</v>
      </c>
      <c r="E39" s="63" t="s">
        <v>23</v>
      </c>
      <c r="F39" s="47"/>
      <c r="G39" s="55">
        <v>1</v>
      </c>
      <c r="H39" s="48"/>
      <c r="I39" s="55"/>
      <c r="J39" s="48">
        <v>1</v>
      </c>
      <c r="K39" s="55">
        <v>3</v>
      </c>
      <c r="L39" s="48"/>
      <c r="M39" s="55"/>
      <c r="N39" s="48"/>
      <c r="O39" s="58"/>
      <c r="P39" s="49"/>
      <c r="Q39" s="67"/>
      <c r="R39" s="70"/>
      <c r="S39" s="67"/>
      <c r="T39" s="70"/>
      <c r="U39" s="77"/>
      <c r="V39" s="49"/>
      <c r="W39" s="61"/>
      <c r="X39" s="102"/>
      <c r="Y39" s="61"/>
      <c r="Z39" s="49"/>
      <c r="AA39" s="38">
        <f>G39+H39+I39+J39+K39+L39+M39+N39+O39+P39+Q39+R39+S39+T39+U39+V39+W39+X39+Y39+Z39</f>
        <v>5</v>
      </c>
    </row>
    <row r="40" spans="4:27" ht="18.75" customHeight="1">
      <c r="D40" s="46">
        <v>30</v>
      </c>
      <c r="E40" s="63" t="s">
        <v>48</v>
      </c>
      <c r="F40" s="50"/>
      <c r="G40" s="57"/>
      <c r="H40" s="51"/>
      <c r="I40" s="56">
        <v>1</v>
      </c>
      <c r="J40" s="51"/>
      <c r="K40" s="56"/>
      <c r="L40" s="51"/>
      <c r="M40" s="56">
        <v>1</v>
      </c>
      <c r="N40" s="51"/>
      <c r="O40" s="56">
        <v>1</v>
      </c>
      <c r="P40" s="51">
        <v>1</v>
      </c>
      <c r="Q40" s="56">
        <v>1</v>
      </c>
      <c r="R40" s="51"/>
      <c r="S40" s="56"/>
      <c r="T40" s="51"/>
      <c r="U40" s="75"/>
      <c r="V40" s="52"/>
      <c r="W40" s="57"/>
      <c r="X40" s="101"/>
      <c r="Y40" s="57"/>
      <c r="Z40" s="52"/>
      <c r="AA40" s="38">
        <f>G40+H40+I40+J40+K40+L40+M40+N40+O40+P40+Q40+R40+S40+T40+U40+V40+W40+X40+Y40+Z40</f>
        <v>5</v>
      </c>
    </row>
    <row r="41" spans="4:27" ht="18.75" customHeight="1">
      <c r="D41" s="46">
        <v>31</v>
      </c>
      <c r="E41" s="63" t="s">
        <v>62</v>
      </c>
      <c r="F41" s="47"/>
      <c r="G41" s="58"/>
      <c r="H41" s="48"/>
      <c r="I41" s="55"/>
      <c r="J41" s="48"/>
      <c r="K41" s="55"/>
      <c r="L41" s="48"/>
      <c r="M41" s="55">
        <v>2</v>
      </c>
      <c r="N41" s="48"/>
      <c r="O41" s="58"/>
      <c r="P41" s="49"/>
      <c r="Q41" s="55">
        <v>1</v>
      </c>
      <c r="R41" s="48">
        <v>2</v>
      </c>
      <c r="S41" s="67"/>
      <c r="T41" s="70"/>
      <c r="U41" s="77"/>
      <c r="V41" s="49"/>
      <c r="W41" s="61"/>
      <c r="X41" s="102"/>
      <c r="Y41" s="61"/>
      <c r="Z41" s="49"/>
      <c r="AA41" s="38">
        <f>G41+H41+I41+J41+K41+L41+M41+N41+O41+P41+Q41+R41+S41+T41+U41+V41+W41+X41+Y41+Z41</f>
        <v>5</v>
      </c>
    </row>
    <row r="42" spans="4:27" ht="18.75" customHeight="1">
      <c r="D42" s="46">
        <v>32</v>
      </c>
      <c r="E42" s="63" t="s">
        <v>18</v>
      </c>
      <c r="F42" s="47"/>
      <c r="G42" s="55">
        <v>1</v>
      </c>
      <c r="H42" s="48"/>
      <c r="I42" s="55"/>
      <c r="J42" s="48"/>
      <c r="K42" s="55"/>
      <c r="L42" s="48"/>
      <c r="M42" s="55"/>
      <c r="N42" s="48"/>
      <c r="O42" s="55">
        <v>1</v>
      </c>
      <c r="P42" s="49"/>
      <c r="Q42" s="67"/>
      <c r="R42" s="48">
        <v>3</v>
      </c>
      <c r="S42" s="67"/>
      <c r="T42" s="70"/>
      <c r="U42" s="77"/>
      <c r="V42" s="49"/>
      <c r="W42" s="61"/>
      <c r="X42" s="102"/>
      <c r="Y42" s="61"/>
      <c r="Z42" s="49"/>
      <c r="AA42" s="38">
        <f>G42+H42+I42+J42+K42+L42+M42+N42+O42+P42+Q42+R42+S42+T42+U42+V42+W42+X42+Y42+Z42</f>
        <v>5</v>
      </c>
    </row>
    <row r="43" spans="4:27" ht="18.75" customHeight="1">
      <c r="D43" s="46">
        <v>33</v>
      </c>
      <c r="E43" s="63" t="s">
        <v>49</v>
      </c>
      <c r="F43" s="50"/>
      <c r="G43" s="57"/>
      <c r="H43" s="51"/>
      <c r="I43" s="56">
        <v>2</v>
      </c>
      <c r="J43" s="51"/>
      <c r="K43" s="56"/>
      <c r="L43" s="51"/>
      <c r="M43" s="56"/>
      <c r="N43" s="51"/>
      <c r="O43" s="57"/>
      <c r="P43" s="52"/>
      <c r="Q43" s="56"/>
      <c r="R43" s="51">
        <v>2</v>
      </c>
      <c r="S43" s="56">
        <v>1</v>
      </c>
      <c r="T43" s="51"/>
      <c r="U43" s="75"/>
      <c r="V43" s="52"/>
      <c r="W43" s="57"/>
      <c r="X43" s="101"/>
      <c r="Y43" s="57"/>
      <c r="Z43" s="52"/>
      <c r="AA43" s="38">
        <f>G43+H43+I43+J43+K43+L43+M43+N43+O43+P43+Q43+R43+S43+T43+U43+V43+W43+X43+Y43+Z43</f>
        <v>5</v>
      </c>
    </row>
    <row r="44" spans="4:27" ht="18.75" customHeight="1">
      <c r="D44" s="46">
        <v>34</v>
      </c>
      <c r="E44" s="69" t="s">
        <v>76</v>
      </c>
      <c r="F44" s="35"/>
      <c r="G44" s="57"/>
      <c r="H44" s="39"/>
      <c r="I44" s="56"/>
      <c r="J44" s="39"/>
      <c r="K44" s="56"/>
      <c r="L44" s="39"/>
      <c r="M44" s="56"/>
      <c r="N44" s="40"/>
      <c r="O44" s="57"/>
      <c r="P44" s="40"/>
      <c r="Q44" s="56">
        <v>1</v>
      </c>
      <c r="R44" s="39">
        <v>2</v>
      </c>
      <c r="S44" s="56">
        <v>1</v>
      </c>
      <c r="T44" s="39">
        <v>1</v>
      </c>
      <c r="U44" s="75"/>
      <c r="V44" s="40"/>
      <c r="W44" s="57"/>
      <c r="X44" s="103"/>
      <c r="Y44" s="57"/>
      <c r="Z44" s="40"/>
      <c r="AA44" s="38">
        <f>G44+H44+I44+J44+K44+L44+M44+N44+O44+P44+Q44+R44+S44+T44+U44+V44+W44+X44+Y44+Z44</f>
        <v>5</v>
      </c>
    </row>
    <row r="45" spans="4:27" ht="18.75" customHeight="1">
      <c r="D45" s="46">
        <v>35</v>
      </c>
      <c r="E45" s="63" t="s">
        <v>45</v>
      </c>
      <c r="F45" s="50"/>
      <c r="G45" s="56"/>
      <c r="H45" s="51"/>
      <c r="I45" s="56">
        <v>2</v>
      </c>
      <c r="J45" s="51"/>
      <c r="K45" s="56"/>
      <c r="L45" s="51"/>
      <c r="M45" s="56"/>
      <c r="N45" s="51"/>
      <c r="O45" s="57"/>
      <c r="P45" s="52"/>
      <c r="Q45" s="56">
        <v>1</v>
      </c>
      <c r="R45" s="51"/>
      <c r="S45" s="56"/>
      <c r="T45" s="51"/>
      <c r="U45" s="75">
        <v>1</v>
      </c>
      <c r="V45" s="52"/>
      <c r="W45" s="57">
        <v>1</v>
      </c>
      <c r="X45" s="101"/>
      <c r="Y45" s="57"/>
      <c r="Z45" s="52"/>
      <c r="AA45" s="38">
        <f>G45+H45+I45+J45+K45+L45+M45+N45+O45+P45+Q45+R45+S45+T45+U45+V45+W45+X45+Y45+Z45</f>
        <v>5</v>
      </c>
    </row>
    <row r="46" spans="4:27" ht="18.75" customHeight="1">
      <c r="D46" s="46">
        <v>36</v>
      </c>
      <c r="E46" s="63" t="s">
        <v>32</v>
      </c>
      <c r="F46" s="50"/>
      <c r="G46" s="56"/>
      <c r="H46" s="51">
        <v>1</v>
      </c>
      <c r="I46" s="56"/>
      <c r="J46" s="51"/>
      <c r="K46" s="56"/>
      <c r="L46" s="51">
        <v>1</v>
      </c>
      <c r="M46" s="56"/>
      <c r="N46" s="51">
        <v>1</v>
      </c>
      <c r="O46" s="56">
        <v>1</v>
      </c>
      <c r="P46" s="52"/>
      <c r="Q46" s="56"/>
      <c r="R46" s="51"/>
      <c r="S46" s="56"/>
      <c r="T46" s="51"/>
      <c r="U46" s="75"/>
      <c r="V46" s="52"/>
      <c r="W46" s="57"/>
      <c r="X46" s="101"/>
      <c r="Y46" s="57"/>
      <c r="Z46" s="52"/>
      <c r="AA46" s="38">
        <f>G46+H46+I46+J46+K46+L46+M46+N46+O46+P46+Q46+R46+S46+T46+U46+V46+W46+X46+Y46+Z46</f>
        <v>4</v>
      </c>
    </row>
    <row r="47" spans="4:27" ht="18.75" customHeight="1">
      <c r="D47" s="46">
        <v>37</v>
      </c>
      <c r="E47" s="63" t="s">
        <v>64</v>
      </c>
      <c r="F47" s="47"/>
      <c r="G47" s="58"/>
      <c r="H47" s="48"/>
      <c r="I47" s="55"/>
      <c r="J47" s="48"/>
      <c r="K47" s="55"/>
      <c r="L47" s="48"/>
      <c r="M47" s="55">
        <v>2</v>
      </c>
      <c r="N47" s="48"/>
      <c r="O47" s="55">
        <v>2</v>
      </c>
      <c r="P47" s="49"/>
      <c r="Q47" s="67"/>
      <c r="R47" s="70"/>
      <c r="S47" s="67"/>
      <c r="T47" s="70"/>
      <c r="U47" s="77"/>
      <c r="V47" s="49"/>
      <c r="W47" s="61"/>
      <c r="X47" s="102"/>
      <c r="Y47" s="61"/>
      <c r="Z47" s="49"/>
      <c r="AA47" s="38">
        <f>G47+H47+I47+J47+K47+L47+M47+N47+O47+P47+Q47+R47+S47+T47+U47+V47+W47+X47+Y47+Z47</f>
        <v>4</v>
      </c>
    </row>
    <row r="48" spans="4:27" ht="18.75" customHeight="1">
      <c r="D48" s="46">
        <v>38</v>
      </c>
      <c r="E48" s="63" t="s">
        <v>24</v>
      </c>
      <c r="F48" s="47"/>
      <c r="G48" s="55">
        <v>1</v>
      </c>
      <c r="H48" s="48"/>
      <c r="I48" s="55">
        <v>1</v>
      </c>
      <c r="J48" s="48"/>
      <c r="K48" s="55">
        <v>1</v>
      </c>
      <c r="L48" s="48"/>
      <c r="M48" s="55"/>
      <c r="N48" s="48"/>
      <c r="O48" s="58"/>
      <c r="P48" s="49"/>
      <c r="Q48" s="67"/>
      <c r="R48" s="48">
        <v>1</v>
      </c>
      <c r="S48" s="67"/>
      <c r="T48" s="70"/>
      <c r="U48" s="77"/>
      <c r="V48" s="49"/>
      <c r="W48" s="61"/>
      <c r="X48" s="102"/>
      <c r="Y48" s="61"/>
      <c r="Z48" s="49"/>
      <c r="AA48" s="38">
        <f>G48+H48+I48+J48+K48+L48+M48+N48+O48+P48+Q48+R48+S48+T48+U48+V48+W48+X48+Y48+Z48</f>
        <v>4</v>
      </c>
    </row>
    <row r="49" spans="4:27" ht="18.75" customHeight="1">
      <c r="D49" s="53">
        <v>39</v>
      </c>
      <c r="E49" s="65" t="s">
        <v>43</v>
      </c>
      <c r="F49" s="73"/>
      <c r="G49" s="55"/>
      <c r="H49" s="48"/>
      <c r="I49" s="55">
        <v>1</v>
      </c>
      <c r="J49" s="48">
        <v>2</v>
      </c>
      <c r="K49" s="55"/>
      <c r="L49" s="48"/>
      <c r="M49" s="55"/>
      <c r="N49" s="48"/>
      <c r="O49" s="58"/>
      <c r="P49" s="49"/>
      <c r="Q49" s="67"/>
      <c r="R49" s="70"/>
      <c r="S49" s="67"/>
      <c r="T49" s="70"/>
      <c r="U49" s="76">
        <v>1</v>
      </c>
      <c r="V49" s="49"/>
      <c r="W49" s="61"/>
      <c r="X49" s="102"/>
      <c r="Y49" s="61"/>
      <c r="Z49" s="49"/>
      <c r="AA49" s="38">
        <f>G49+H49+I49+J49+K49+L49+M49+N49+O49+P49+Q49+R49+S49+T49+U49+V49+W49+X49+Y49+Z49</f>
        <v>4</v>
      </c>
    </row>
    <row r="50" spans="4:28" ht="20.25" customHeight="1">
      <c r="D50" s="53">
        <v>40</v>
      </c>
      <c r="E50" s="65" t="s">
        <v>47</v>
      </c>
      <c r="F50" s="73"/>
      <c r="G50" s="55"/>
      <c r="H50" s="48"/>
      <c r="I50" s="55">
        <v>2</v>
      </c>
      <c r="J50" s="48"/>
      <c r="K50" s="55"/>
      <c r="L50" s="48"/>
      <c r="M50" s="55"/>
      <c r="N50" s="48"/>
      <c r="O50" s="58"/>
      <c r="P50" s="49"/>
      <c r="Q50" s="67"/>
      <c r="R50" s="70"/>
      <c r="S50" s="67"/>
      <c r="T50" s="70"/>
      <c r="U50" s="77"/>
      <c r="V50" s="49"/>
      <c r="W50" s="61">
        <v>2</v>
      </c>
      <c r="X50" s="102"/>
      <c r="Y50" s="61"/>
      <c r="Z50" s="49"/>
      <c r="AA50" s="38">
        <f>G50+H50+I50+J50+K50+L50+M50+N50+O50+P50+Q50+R50+S50+T50+U50+V50+W50+X50+Y50+Z50</f>
        <v>4</v>
      </c>
      <c r="AB50" s="14"/>
    </row>
    <row r="51" spans="4:28" ht="20.25" customHeight="1">
      <c r="D51" s="46">
        <v>41</v>
      </c>
      <c r="E51" s="69" t="s">
        <v>75</v>
      </c>
      <c r="F51" s="35"/>
      <c r="G51" s="57"/>
      <c r="H51" s="39"/>
      <c r="I51" s="56"/>
      <c r="J51" s="39"/>
      <c r="K51" s="56"/>
      <c r="L51" s="39"/>
      <c r="M51" s="56"/>
      <c r="N51" s="40"/>
      <c r="O51" s="57"/>
      <c r="P51" s="40"/>
      <c r="Q51" s="56">
        <v>2</v>
      </c>
      <c r="R51" s="39"/>
      <c r="S51" s="56"/>
      <c r="T51" s="39"/>
      <c r="U51" s="75"/>
      <c r="V51" s="40"/>
      <c r="W51" s="57"/>
      <c r="X51" s="103">
        <v>2</v>
      </c>
      <c r="Y51" s="57"/>
      <c r="Z51" s="40"/>
      <c r="AA51" s="38">
        <f>G51+H51+I51+J51+K51+L51+M51+N51+O51+P51+Q51+R51+S51+T51+U51+V51+W51+X51+Y51+Z51</f>
        <v>4</v>
      </c>
      <c r="AB51" s="14"/>
    </row>
    <row r="52" spans="4:28" ht="20.25" customHeight="1">
      <c r="D52" s="46">
        <v>42</v>
      </c>
      <c r="E52" s="63" t="s">
        <v>30</v>
      </c>
      <c r="F52" s="47"/>
      <c r="G52" s="55"/>
      <c r="H52" s="48">
        <v>1</v>
      </c>
      <c r="I52" s="55"/>
      <c r="J52" s="48">
        <v>2</v>
      </c>
      <c r="K52" s="55"/>
      <c r="L52" s="48"/>
      <c r="M52" s="55"/>
      <c r="N52" s="48"/>
      <c r="O52" s="58"/>
      <c r="P52" s="49"/>
      <c r="Q52" s="67"/>
      <c r="R52" s="70"/>
      <c r="S52" s="67"/>
      <c r="T52" s="70"/>
      <c r="U52" s="77"/>
      <c r="V52" s="49"/>
      <c r="W52" s="61"/>
      <c r="X52" s="102"/>
      <c r="Y52" s="61"/>
      <c r="Z52" s="49"/>
      <c r="AA52" s="38">
        <f>G52+H52+I52+J52+K52+L52+M52+N52+O52+P52+Q52+R52+S52+T52+U52+V52+W52+X52+Y52+Z52</f>
        <v>3</v>
      </c>
      <c r="AB52" s="14"/>
    </row>
    <row r="53" spans="4:28" ht="20.25" customHeight="1">
      <c r="D53" s="46">
        <v>43</v>
      </c>
      <c r="E53" s="63" t="s">
        <v>35</v>
      </c>
      <c r="F53" s="47"/>
      <c r="G53" s="55"/>
      <c r="H53" s="48">
        <v>1</v>
      </c>
      <c r="I53" s="55"/>
      <c r="J53" s="48"/>
      <c r="K53" s="55"/>
      <c r="L53" s="48"/>
      <c r="M53" s="55"/>
      <c r="N53" s="48">
        <v>2</v>
      </c>
      <c r="O53" s="58"/>
      <c r="P53" s="49"/>
      <c r="Q53" s="67"/>
      <c r="R53" s="70"/>
      <c r="S53" s="67"/>
      <c r="T53" s="70"/>
      <c r="U53" s="77"/>
      <c r="V53" s="49"/>
      <c r="W53" s="61"/>
      <c r="X53" s="102"/>
      <c r="Y53" s="61"/>
      <c r="Z53" s="49"/>
      <c r="AA53" s="38">
        <f>G53+H53+I53+J53+K53+L53+M53+N53+O53+P53+Q53+R53+S53+T53+U53+V53+W53+X53+Y53+Z53</f>
        <v>3</v>
      </c>
      <c r="AB53" s="14"/>
    </row>
    <row r="54" spans="4:28" ht="20.25" customHeight="1">
      <c r="D54" s="46">
        <v>44</v>
      </c>
      <c r="E54" s="63" t="s">
        <v>61</v>
      </c>
      <c r="F54" s="50"/>
      <c r="G54" s="57"/>
      <c r="H54" s="51"/>
      <c r="I54" s="56"/>
      <c r="J54" s="51"/>
      <c r="K54" s="56"/>
      <c r="L54" s="51">
        <v>1</v>
      </c>
      <c r="M54" s="56">
        <v>1</v>
      </c>
      <c r="N54" s="51"/>
      <c r="O54" s="56">
        <v>1</v>
      </c>
      <c r="P54" s="52"/>
      <c r="Q54" s="56"/>
      <c r="R54" s="51"/>
      <c r="S54" s="56"/>
      <c r="T54" s="51"/>
      <c r="U54" s="75"/>
      <c r="V54" s="52"/>
      <c r="W54" s="57"/>
      <c r="X54" s="101"/>
      <c r="Y54" s="57"/>
      <c r="Z54" s="52"/>
      <c r="AA54" s="38">
        <f>G54+H54+I54+J54+K54+L54+M54+N54+O54+P54+Q54+R54+S54+T54+U54+V54+W54+X54+Y54+Z54</f>
        <v>3</v>
      </c>
      <c r="AB54" s="14"/>
    </row>
    <row r="55" spans="4:28" ht="20.25" customHeight="1">
      <c r="D55" s="46">
        <v>45</v>
      </c>
      <c r="E55" s="63" t="s">
        <v>72</v>
      </c>
      <c r="F55" s="50"/>
      <c r="G55" s="57"/>
      <c r="H55" s="51"/>
      <c r="I55" s="56"/>
      <c r="J55" s="51"/>
      <c r="K55" s="56"/>
      <c r="L55" s="51"/>
      <c r="M55" s="56"/>
      <c r="N55" s="51"/>
      <c r="O55" s="56">
        <v>3</v>
      </c>
      <c r="P55" s="52"/>
      <c r="Q55" s="56"/>
      <c r="R55" s="51"/>
      <c r="S55" s="56"/>
      <c r="T55" s="51"/>
      <c r="U55" s="75"/>
      <c r="V55" s="52"/>
      <c r="W55" s="57"/>
      <c r="X55" s="101"/>
      <c r="Y55" s="57"/>
      <c r="Z55" s="52"/>
      <c r="AA55" s="38">
        <f>G55+H55+I55+J55+K55+L55+M55+N55+O55+P55+Q55+R55+S55+T55+U55+V55+W55+X55+Y55+Z55</f>
        <v>3</v>
      </c>
      <c r="AB55" s="14"/>
    </row>
    <row r="56" spans="4:28" ht="20.25" customHeight="1">
      <c r="D56" s="46">
        <v>46</v>
      </c>
      <c r="E56" s="63" t="s">
        <v>70</v>
      </c>
      <c r="F56" s="50"/>
      <c r="G56" s="57"/>
      <c r="H56" s="51"/>
      <c r="I56" s="56"/>
      <c r="J56" s="51"/>
      <c r="K56" s="56"/>
      <c r="L56" s="51"/>
      <c r="M56" s="56"/>
      <c r="N56" s="51">
        <v>1</v>
      </c>
      <c r="O56" s="57"/>
      <c r="P56" s="52"/>
      <c r="Q56" s="56">
        <v>1</v>
      </c>
      <c r="R56" s="51">
        <v>1</v>
      </c>
      <c r="S56" s="56"/>
      <c r="T56" s="51"/>
      <c r="U56" s="75"/>
      <c r="V56" s="52"/>
      <c r="W56" s="57"/>
      <c r="X56" s="101"/>
      <c r="Y56" s="57"/>
      <c r="Z56" s="52"/>
      <c r="AA56" s="38">
        <f>G56+H56+I56+J56+K56+L56+M56+N56+O56+P56+Q56+R56+S56+T56+U56+V56+W56+X56+Y56+Z56</f>
        <v>3</v>
      </c>
      <c r="AB56" s="14"/>
    </row>
    <row r="57" spans="4:28" ht="20.25" customHeight="1">
      <c r="D57" s="46">
        <v>47</v>
      </c>
      <c r="E57" s="63" t="s">
        <v>50</v>
      </c>
      <c r="F57" s="47"/>
      <c r="G57" s="58"/>
      <c r="H57" s="48"/>
      <c r="I57" s="55">
        <v>1</v>
      </c>
      <c r="J57" s="48"/>
      <c r="K57" s="55"/>
      <c r="L57" s="48"/>
      <c r="M57" s="55"/>
      <c r="N57" s="48"/>
      <c r="O57" s="58"/>
      <c r="P57" s="49"/>
      <c r="Q57" s="55">
        <v>1</v>
      </c>
      <c r="R57" s="70"/>
      <c r="S57" s="55">
        <v>1</v>
      </c>
      <c r="T57" s="70"/>
      <c r="U57" s="77"/>
      <c r="V57" s="49"/>
      <c r="W57" s="61"/>
      <c r="X57" s="102"/>
      <c r="Y57" s="61"/>
      <c r="Z57" s="49"/>
      <c r="AA57" s="38">
        <f>G57+H57+I57+J57+K57+L57+M57+N57+O57+P57+Q57+R57+S57+T57+U57+V57+W57+X57+Y57+Z57</f>
        <v>3</v>
      </c>
      <c r="AB57" s="14"/>
    </row>
    <row r="58" spans="4:28" ht="20.25" customHeight="1">
      <c r="D58" s="46">
        <v>48</v>
      </c>
      <c r="E58" s="63" t="s">
        <v>20</v>
      </c>
      <c r="F58" s="50"/>
      <c r="G58" s="56">
        <v>1</v>
      </c>
      <c r="H58" s="51"/>
      <c r="I58" s="56"/>
      <c r="J58" s="51"/>
      <c r="K58" s="56"/>
      <c r="L58" s="51">
        <v>1</v>
      </c>
      <c r="M58" s="56"/>
      <c r="N58" s="51"/>
      <c r="O58" s="57"/>
      <c r="P58" s="52"/>
      <c r="Q58" s="56"/>
      <c r="R58" s="51"/>
      <c r="S58" s="56"/>
      <c r="T58" s="51"/>
      <c r="U58" s="75">
        <v>1</v>
      </c>
      <c r="V58" s="52"/>
      <c r="W58" s="57"/>
      <c r="X58" s="101"/>
      <c r="Y58" s="57"/>
      <c r="Z58" s="52"/>
      <c r="AA58" s="38">
        <f>G58+H58+I58+J58+K58+L58+M58+N58+O58+P58+Q58+R58+S58+T58+U58+V58+W58+X58+Y58+Z58</f>
        <v>3</v>
      </c>
      <c r="AB58" s="14"/>
    </row>
    <row r="59" spans="4:28" ht="20.25" customHeight="1">
      <c r="D59" s="46">
        <v>49</v>
      </c>
      <c r="E59" s="63" t="s">
        <v>26</v>
      </c>
      <c r="F59" s="47"/>
      <c r="G59" s="55">
        <v>1</v>
      </c>
      <c r="H59" s="48">
        <v>1</v>
      </c>
      <c r="I59" s="55"/>
      <c r="J59" s="48"/>
      <c r="K59" s="55"/>
      <c r="L59" s="48"/>
      <c r="M59" s="55"/>
      <c r="N59" s="48"/>
      <c r="O59" s="58"/>
      <c r="P59" s="49"/>
      <c r="Q59" s="67"/>
      <c r="R59" s="70"/>
      <c r="S59" s="67"/>
      <c r="T59" s="70"/>
      <c r="U59" s="77"/>
      <c r="V59" s="49"/>
      <c r="W59" s="61"/>
      <c r="X59" s="102"/>
      <c r="Y59" s="61"/>
      <c r="Z59" s="49"/>
      <c r="AA59" s="38">
        <f>G59+H59+I59+J59+K59+L59+M59+N59+O59+P59+Q59+R59+S59+T59+U59+V59+W59+X59+Y59+Z59</f>
        <v>2</v>
      </c>
      <c r="AB59" s="14"/>
    </row>
    <row r="60" spans="4:28" ht="20.25" customHeight="1">
      <c r="D60" s="46">
        <v>50</v>
      </c>
      <c r="E60" s="63" t="s">
        <v>38</v>
      </c>
      <c r="F60" s="47"/>
      <c r="G60" s="55"/>
      <c r="H60" s="48">
        <v>2</v>
      </c>
      <c r="I60" s="55"/>
      <c r="J60" s="48"/>
      <c r="K60" s="55"/>
      <c r="L60" s="48"/>
      <c r="M60" s="55"/>
      <c r="N60" s="48"/>
      <c r="O60" s="58"/>
      <c r="P60" s="49"/>
      <c r="Q60" s="67"/>
      <c r="R60" s="70"/>
      <c r="S60" s="67"/>
      <c r="T60" s="70"/>
      <c r="U60" s="77"/>
      <c r="V60" s="49"/>
      <c r="W60" s="61"/>
      <c r="X60" s="102"/>
      <c r="Y60" s="61"/>
      <c r="Z60" s="49"/>
      <c r="AA60" s="38">
        <f>G60+H60+I60+J60+K60+L60+M60+N60+O60+P60+Q60+R60+S60+T60+U60+V60+W60+X60+Y60+Z60</f>
        <v>2</v>
      </c>
      <c r="AB60" s="14"/>
    </row>
    <row r="61" spans="4:28" ht="20.25" customHeight="1">
      <c r="D61" s="46">
        <v>51</v>
      </c>
      <c r="E61" s="63" t="s">
        <v>39</v>
      </c>
      <c r="F61" s="50"/>
      <c r="G61" s="56"/>
      <c r="H61" s="51">
        <v>2</v>
      </c>
      <c r="I61" s="56"/>
      <c r="J61" s="51"/>
      <c r="K61" s="56"/>
      <c r="L61" s="51"/>
      <c r="M61" s="56"/>
      <c r="N61" s="51"/>
      <c r="O61" s="57"/>
      <c r="P61" s="52"/>
      <c r="Q61" s="56"/>
      <c r="R61" s="51"/>
      <c r="S61" s="56"/>
      <c r="T61" s="51"/>
      <c r="U61" s="75"/>
      <c r="V61" s="52"/>
      <c r="W61" s="57"/>
      <c r="X61" s="101"/>
      <c r="Y61" s="57"/>
      <c r="Z61" s="52"/>
      <c r="AA61" s="38">
        <f>G61+H61+I61+J61+K61+L61+M61+N61+O61+P61+Q61+R61+S61+T61+U61+V61+W61+X61+Y61+Z61</f>
        <v>2</v>
      </c>
      <c r="AB61" s="14"/>
    </row>
    <row r="62" spans="4:28" ht="20.25" customHeight="1">
      <c r="D62" s="46">
        <v>52</v>
      </c>
      <c r="E62" s="63" t="s">
        <v>53</v>
      </c>
      <c r="F62" s="50"/>
      <c r="G62" s="57"/>
      <c r="H62" s="51"/>
      <c r="I62" s="56"/>
      <c r="J62" s="51">
        <v>1</v>
      </c>
      <c r="K62" s="56">
        <v>1</v>
      </c>
      <c r="L62" s="51"/>
      <c r="M62" s="56"/>
      <c r="N62" s="51"/>
      <c r="O62" s="57"/>
      <c r="P62" s="52"/>
      <c r="Q62" s="56"/>
      <c r="R62" s="51"/>
      <c r="S62" s="56"/>
      <c r="T62" s="51"/>
      <c r="U62" s="75"/>
      <c r="V62" s="52"/>
      <c r="W62" s="57"/>
      <c r="X62" s="101"/>
      <c r="Y62" s="57"/>
      <c r="Z62" s="52"/>
      <c r="AA62" s="38">
        <f>G62+H62+I62+J62+K62+L62+M62+N62+O62+P62+Q62+R62+S62+T62+U62+V62+W62+X62+Y62+Z62</f>
        <v>2</v>
      </c>
      <c r="AB62" s="14"/>
    </row>
    <row r="63" spans="4:28" ht="20.25" customHeight="1">
      <c r="D63" s="46">
        <v>53</v>
      </c>
      <c r="E63" s="63" t="s">
        <v>33</v>
      </c>
      <c r="F63" s="47"/>
      <c r="G63" s="55"/>
      <c r="H63" s="48">
        <v>1</v>
      </c>
      <c r="I63" s="55"/>
      <c r="J63" s="48"/>
      <c r="K63" s="55"/>
      <c r="L63" s="48"/>
      <c r="M63" s="55"/>
      <c r="N63" s="48"/>
      <c r="O63" s="55">
        <v>1</v>
      </c>
      <c r="P63" s="49"/>
      <c r="Q63" s="67"/>
      <c r="R63" s="70"/>
      <c r="S63" s="67"/>
      <c r="T63" s="70"/>
      <c r="U63" s="77"/>
      <c r="V63" s="49"/>
      <c r="W63" s="61"/>
      <c r="X63" s="102"/>
      <c r="Y63" s="61"/>
      <c r="Z63" s="49"/>
      <c r="AA63" s="38">
        <f>G63+H63+I63+J63+K63+L63+M63+N63+O63+P63+Q63+R63+S63+T63+U63+V63+W63+X63+Y63+Z63</f>
        <v>2</v>
      </c>
      <c r="AB63" s="14"/>
    </row>
    <row r="64" spans="4:28" ht="20.25" customHeight="1">
      <c r="D64" s="46">
        <v>54</v>
      </c>
      <c r="E64" s="63" t="s">
        <v>66</v>
      </c>
      <c r="F64" s="50"/>
      <c r="G64" s="57"/>
      <c r="H64" s="51"/>
      <c r="I64" s="56"/>
      <c r="J64" s="51"/>
      <c r="K64" s="56"/>
      <c r="L64" s="51"/>
      <c r="M64" s="56">
        <v>1</v>
      </c>
      <c r="N64" s="51"/>
      <c r="O64" s="57"/>
      <c r="P64" s="52"/>
      <c r="Q64" s="56"/>
      <c r="R64" s="51"/>
      <c r="S64" s="56">
        <v>1</v>
      </c>
      <c r="T64" s="51"/>
      <c r="U64" s="75"/>
      <c r="V64" s="52"/>
      <c r="W64" s="57"/>
      <c r="X64" s="101"/>
      <c r="Y64" s="57"/>
      <c r="Z64" s="52"/>
      <c r="AA64" s="38">
        <f>G64+H64+I64+J64+K64+L64+M64+N64+O64+P64+Q64+R64+S64+T64+U64+V64+W64+X64+Y64+Z64</f>
        <v>2</v>
      </c>
      <c r="AB64" s="14"/>
    </row>
    <row r="65" spans="4:28" ht="20.25" customHeight="1">
      <c r="D65" s="46">
        <v>55</v>
      </c>
      <c r="E65" s="69" t="s">
        <v>81</v>
      </c>
      <c r="F65" s="35"/>
      <c r="G65" s="57"/>
      <c r="H65" s="40"/>
      <c r="I65" s="57"/>
      <c r="J65" s="40"/>
      <c r="K65" s="57"/>
      <c r="L65" s="40"/>
      <c r="M65" s="57"/>
      <c r="N65" s="40"/>
      <c r="O65" s="57"/>
      <c r="P65" s="40"/>
      <c r="Q65" s="56"/>
      <c r="R65" s="39"/>
      <c r="S65" s="56"/>
      <c r="T65" s="39"/>
      <c r="U65" s="75">
        <v>2</v>
      </c>
      <c r="V65" s="40"/>
      <c r="W65" s="57"/>
      <c r="X65" s="103"/>
      <c r="Y65" s="57"/>
      <c r="Z65" s="40"/>
      <c r="AA65" s="38">
        <f>G65+H65+I65+J65+K65+L65+M65+N65+O65+P65+Q65+R65+S65+T65+U65+V65+W65+X65+Y65+Z65</f>
        <v>2</v>
      </c>
      <c r="AB65" s="14"/>
    </row>
    <row r="66" spans="4:28" ht="20.25" customHeight="1">
      <c r="D66" s="46">
        <v>56</v>
      </c>
      <c r="E66" s="63" t="s">
        <v>85</v>
      </c>
      <c r="F66" s="50"/>
      <c r="G66" s="57"/>
      <c r="H66" s="51"/>
      <c r="I66" s="56">
        <v>1</v>
      </c>
      <c r="J66" s="51"/>
      <c r="K66" s="56"/>
      <c r="L66" s="51"/>
      <c r="M66" s="56"/>
      <c r="N66" s="51"/>
      <c r="O66" s="57"/>
      <c r="P66" s="52"/>
      <c r="Q66" s="56"/>
      <c r="R66" s="51"/>
      <c r="S66" s="56"/>
      <c r="T66" s="51"/>
      <c r="U66" s="75"/>
      <c r="V66" s="52"/>
      <c r="W66" s="57"/>
      <c r="X66" s="101">
        <v>1</v>
      </c>
      <c r="Y66" s="57"/>
      <c r="Z66" s="52"/>
      <c r="AA66" s="38">
        <f>G66+H66+I66+J66+K66+L66+M66+N66+O66+P66+Q66+R66+S66+T66+U66+V66+W66+X66+Y66+Z66</f>
        <v>2</v>
      </c>
      <c r="AB66" s="14"/>
    </row>
    <row r="67" spans="4:28" ht="20.25" customHeight="1">
      <c r="D67" s="46">
        <v>57</v>
      </c>
      <c r="E67" s="63" t="s">
        <v>22</v>
      </c>
      <c r="F67" s="47"/>
      <c r="G67" s="55">
        <v>1</v>
      </c>
      <c r="H67" s="48"/>
      <c r="I67" s="55"/>
      <c r="J67" s="48"/>
      <c r="K67" s="55"/>
      <c r="L67" s="48"/>
      <c r="M67" s="55"/>
      <c r="N67" s="48"/>
      <c r="O67" s="58"/>
      <c r="P67" s="49"/>
      <c r="Q67" s="67"/>
      <c r="R67" s="70"/>
      <c r="S67" s="67"/>
      <c r="T67" s="70"/>
      <c r="U67" s="77"/>
      <c r="V67" s="49"/>
      <c r="W67" s="61"/>
      <c r="X67" s="102"/>
      <c r="Y67" s="61"/>
      <c r="Z67" s="49"/>
      <c r="AA67" s="38">
        <f>G67+H67+I67+J67+K67+L67+M67+N67+O67+P67+Q67+R67+S67+T67+U67+V67+W67+X67+Y67+Z67</f>
        <v>1</v>
      </c>
      <c r="AB67" s="14"/>
    </row>
    <row r="68" spans="4:28" ht="20.25" customHeight="1">
      <c r="D68" s="46">
        <v>58</v>
      </c>
      <c r="E68" s="63" t="s">
        <v>29</v>
      </c>
      <c r="F68" s="47"/>
      <c r="G68" s="55">
        <v>1</v>
      </c>
      <c r="H68" s="48"/>
      <c r="I68" s="55"/>
      <c r="J68" s="48"/>
      <c r="K68" s="55"/>
      <c r="L68" s="48"/>
      <c r="M68" s="55"/>
      <c r="N68" s="48"/>
      <c r="O68" s="58"/>
      <c r="P68" s="49"/>
      <c r="Q68" s="67"/>
      <c r="R68" s="70"/>
      <c r="S68" s="67"/>
      <c r="T68" s="70"/>
      <c r="U68" s="77"/>
      <c r="V68" s="49"/>
      <c r="W68" s="61"/>
      <c r="X68" s="102"/>
      <c r="Y68" s="61"/>
      <c r="Z68" s="49"/>
      <c r="AA68" s="38">
        <f>G68+H68+I68+J68+K68+L68+M68+N68+O68+P68+Q68+R68+S68+T68+U68+V68+W68+X68+Y68+Z68</f>
        <v>1</v>
      </c>
      <c r="AB68" s="14"/>
    </row>
    <row r="69" spans="4:28" ht="20.25" customHeight="1">
      <c r="D69" s="46">
        <v>59</v>
      </c>
      <c r="E69" s="63" t="s">
        <v>34</v>
      </c>
      <c r="F69" s="50"/>
      <c r="G69" s="56"/>
      <c r="H69" s="51">
        <v>1</v>
      </c>
      <c r="I69" s="56"/>
      <c r="J69" s="51"/>
      <c r="K69" s="56"/>
      <c r="L69" s="51"/>
      <c r="M69" s="56"/>
      <c r="N69" s="51"/>
      <c r="O69" s="57"/>
      <c r="P69" s="52"/>
      <c r="Q69" s="56"/>
      <c r="R69" s="51"/>
      <c r="S69" s="56"/>
      <c r="T69" s="51"/>
      <c r="U69" s="75"/>
      <c r="V69" s="52"/>
      <c r="W69" s="57"/>
      <c r="X69" s="101"/>
      <c r="Y69" s="57"/>
      <c r="Z69" s="52"/>
      <c r="AA69" s="38">
        <f>G69+H69+I69+J69+K69+L69+M69+N69+O69+P69+Q69+R69+S69+T69+U69+V69+W69+X69+Y69+Z69</f>
        <v>1</v>
      </c>
      <c r="AB69" s="14"/>
    </row>
    <row r="70" spans="4:28" ht="20.25" customHeight="1">
      <c r="D70" s="46">
        <v>60</v>
      </c>
      <c r="E70" s="63" t="s">
        <v>36</v>
      </c>
      <c r="F70" s="50"/>
      <c r="G70" s="56"/>
      <c r="H70" s="51">
        <v>1</v>
      </c>
      <c r="I70" s="56"/>
      <c r="J70" s="51"/>
      <c r="K70" s="56"/>
      <c r="L70" s="51"/>
      <c r="M70" s="56"/>
      <c r="N70" s="51"/>
      <c r="O70" s="57"/>
      <c r="P70" s="52"/>
      <c r="Q70" s="56"/>
      <c r="R70" s="51"/>
      <c r="S70" s="56"/>
      <c r="T70" s="51"/>
      <c r="U70" s="75"/>
      <c r="V70" s="52"/>
      <c r="W70" s="57"/>
      <c r="X70" s="101"/>
      <c r="Y70" s="57"/>
      <c r="Z70" s="52"/>
      <c r="AA70" s="38">
        <f>G70+H70+I70+J70+K70+L70+M70+N70+O70+P70+Q70+R70+S70+T70+U70+V70+W70+X70+Y70+Z70</f>
        <v>1</v>
      </c>
      <c r="AB70" s="14"/>
    </row>
    <row r="71" spans="4:28" ht="20.25" customHeight="1">
      <c r="D71" s="46">
        <v>61</v>
      </c>
      <c r="E71" s="63" t="s">
        <v>37</v>
      </c>
      <c r="F71" s="50"/>
      <c r="G71" s="56"/>
      <c r="H71" s="51">
        <v>1</v>
      </c>
      <c r="I71" s="56"/>
      <c r="J71" s="51"/>
      <c r="K71" s="56"/>
      <c r="L71" s="51"/>
      <c r="M71" s="56"/>
      <c r="N71" s="51"/>
      <c r="O71" s="57"/>
      <c r="P71" s="52"/>
      <c r="Q71" s="56"/>
      <c r="R71" s="51"/>
      <c r="S71" s="56"/>
      <c r="T71" s="51"/>
      <c r="U71" s="75"/>
      <c r="V71" s="52"/>
      <c r="W71" s="57"/>
      <c r="X71" s="101"/>
      <c r="Y71" s="57"/>
      <c r="Z71" s="52"/>
      <c r="AA71" s="38">
        <f>G71+H71+I71+J71+K71+L71+M71+N71+O71+P71+Q71+R71+S71+T71+U71+V71+W71+X71+Y71+Z71</f>
        <v>1</v>
      </c>
      <c r="AB71" s="14"/>
    </row>
    <row r="72" spans="4:28" ht="20.25" customHeight="1">
      <c r="D72" s="46">
        <v>62</v>
      </c>
      <c r="E72" s="63" t="s">
        <v>44</v>
      </c>
      <c r="F72" s="50"/>
      <c r="G72" s="56"/>
      <c r="H72" s="51"/>
      <c r="I72" s="56">
        <v>1</v>
      </c>
      <c r="J72" s="51"/>
      <c r="K72" s="56"/>
      <c r="L72" s="51"/>
      <c r="M72" s="56"/>
      <c r="N72" s="51"/>
      <c r="O72" s="57"/>
      <c r="P72" s="52"/>
      <c r="Q72" s="56"/>
      <c r="R72" s="51"/>
      <c r="S72" s="56"/>
      <c r="T72" s="51"/>
      <c r="U72" s="75"/>
      <c r="V72" s="52"/>
      <c r="W72" s="57"/>
      <c r="X72" s="101"/>
      <c r="Y72" s="57"/>
      <c r="Z72" s="52"/>
      <c r="AA72" s="38">
        <f>G72+H72+I72+J72+K72+L72+M72+N72+O72+P72+Q72+R72+S72+T72+U72+V72+W72+X72+Y72+Z72</f>
        <v>1</v>
      </c>
      <c r="AB72" s="14"/>
    </row>
    <row r="73" spans="4:28" ht="20.25" customHeight="1">
      <c r="D73" s="46">
        <v>63</v>
      </c>
      <c r="E73" s="63" t="s">
        <v>71</v>
      </c>
      <c r="F73" s="47"/>
      <c r="G73" s="58"/>
      <c r="H73" s="48"/>
      <c r="I73" s="55"/>
      <c r="J73" s="48">
        <v>1</v>
      </c>
      <c r="K73" s="55"/>
      <c r="L73" s="48"/>
      <c r="M73" s="55"/>
      <c r="N73" s="48"/>
      <c r="O73" s="58"/>
      <c r="P73" s="49"/>
      <c r="Q73" s="67"/>
      <c r="R73" s="70"/>
      <c r="S73" s="67"/>
      <c r="T73" s="70"/>
      <c r="U73" s="77"/>
      <c r="V73" s="49"/>
      <c r="W73" s="61"/>
      <c r="X73" s="102"/>
      <c r="Y73" s="61"/>
      <c r="Z73" s="49"/>
      <c r="AA73" s="38">
        <f>G73+H73+I73+J73+K73+L73+M73+N73+O73+P73+Q73+R73+S73+T73+U73+V73+W73+X73+Y73+Z73</f>
        <v>1</v>
      </c>
      <c r="AB73" s="14"/>
    </row>
    <row r="74" spans="4:28" ht="20.25" customHeight="1">
      <c r="D74" s="46">
        <v>64</v>
      </c>
      <c r="E74" s="63" t="s">
        <v>54</v>
      </c>
      <c r="F74" s="50"/>
      <c r="G74" s="57"/>
      <c r="H74" s="51"/>
      <c r="I74" s="56"/>
      <c r="J74" s="51">
        <v>1</v>
      </c>
      <c r="K74" s="56"/>
      <c r="L74" s="51"/>
      <c r="M74" s="56"/>
      <c r="N74" s="51"/>
      <c r="O74" s="57"/>
      <c r="P74" s="52"/>
      <c r="Q74" s="56"/>
      <c r="R74" s="51"/>
      <c r="S74" s="56"/>
      <c r="T74" s="51"/>
      <c r="U74" s="75"/>
      <c r="V74" s="52"/>
      <c r="W74" s="57"/>
      <c r="X74" s="101"/>
      <c r="Y74" s="57"/>
      <c r="Z74" s="52"/>
      <c r="AA74" s="38">
        <f>G74+H74+I74+J74+K74+L74+M74+N74+O74+P74+Q74+R74+S74+T74+U74+V74+W74+X74+Y74+Z74</f>
        <v>1</v>
      </c>
      <c r="AB74" s="14"/>
    </row>
    <row r="75" spans="4:28" ht="20.25" customHeight="1">
      <c r="D75" s="46">
        <v>65</v>
      </c>
      <c r="E75" s="63" t="s">
        <v>56</v>
      </c>
      <c r="F75" s="47"/>
      <c r="G75" s="58"/>
      <c r="H75" s="48"/>
      <c r="I75" s="55"/>
      <c r="J75" s="48">
        <v>1</v>
      </c>
      <c r="K75" s="55"/>
      <c r="L75" s="48"/>
      <c r="M75" s="55"/>
      <c r="N75" s="48"/>
      <c r="O75" s="58"/>
      <c r="P75" s="49"/>
      <c r="Q75" s="67"/>
      <c r="R75" s="70"/>
      <c r="S75" s="67"/>
      <c r="T75" s="70"/>
      <c r="U75" s="77"/>
      <c r="V75" s="49"/>
      <c r="W75" s="61"/>
      <c r="X75" s="102"/>
      <c r="Y75" s="61"/>
      <c r="Z75" s="49"/>
      <c r="AA75" s="38">
        <f>G75+H75+I75+J75+K75+L75+M75+N75+O75+P75+Q75+R75+S75+T75+U75+V75+W75+X75+Y75+Z75</f>
        <v>1</v>
      </c>
      <c r="AB75" s="14"/>
    </row>
    <row r="76" spans="4:28" ht="20.25" customHeight="1">
      <c r="D76" s="46">
        <v>66</v>
      </c>
      <c r="E76" s="63" t="s">
        <v>60</v>
      </c>
      <c r="F76" s="47"/>
      <c r="G76" s="58"/>
      <c r="H76" s="48"/>
      <c r="I76" s="55"/>
      <c r="J76" s="48"/>
      <c r="K76" s="55">
        <v>1</v>
      </c>
      <c r="L76" s="48"/>
      <c r="M76" s="55"/>
      <c r="N76" s="48"/>
      <c r="O76" s="58"/>
      <c r="P76" s="49"/>
      <c r="Q76" s="67"/>
      <c r="R76" s="70"/>
      <c r="S76" s="67"/>
      <c r="T76" s="70"/>
      <c r="U76" s="77"/>
      <c r="V76" s="49"/>
      <c r="W76" s="61"/>
      <c r="X76" s="102"/>
      <c r="Y76" s="61"/>
      <c r="Z76" s="49"/>
      <c r="AA76" s="38">
        <f>G76+H76+I76+J76+K76+L76+M76+N76+O76+P76+Q76+R76+S76+T76+U76+V76+W76+X76+Y76+Z76</f>
        <v>1</v>
      </c>
      <c r="AB76" s="14"/>
    </row>
    <row r="77" spans="4:28" ht="20.25" customHeight="1">
      <c r="D77" s="46">
        <v>67</v>
      </c>
      <c r="E77" s="63" t="s">
        <v>65</v>
      </c>
      <c r="F77" s="50"/>
      <c r="G77" s="57"/>
      <c r="H77" s="51"/>
      <c r="I77" s="56"/>
      <c r="J77" s="51"/>
      <c r="K77" s="56"/>
      <c r="L77" s="51"/>
      <c r="M77" s="56">
        <v>1</v>
      </c>
      <c r="N77" s="51"/>
      <c r="O77" s="57"/>
      <c r="P77" s="52"/>
      <c r="Q77" s="56"/>
      <c r="R77" s="51"/>
      <c r="S77" s="56"/>
      <c r="T77" s="51"/>
      <c r="U77" s="75"/>
      <c r="V77" s="52"/>
      <c r="W77" s="57"/>
      <c r="X77" s="101"/>
      <c r="Y77" s="57"/>
      <c r="Z77" s="52"/>
      <c r="AA77" s="38">
        <f>G77+H77+I77+J77+K77+L77+M77+N77+O77+P77+Q77+R77+S77+T77+U77+V77+W77+X77+Y77+Z77</f>
        <v>1</v>
      </c>
      <c r="AB77" s="14"/>
    </row>
    <row r="78" spans="4:28" ht="20.25" customHeight="1">
      <c r="D78" s="31">
        <v>68</v>
      </c>
      <c r="E78" s="63" t="s">
        <v>67</v>
      </c>
      <c r="F78" s="50"/>
      <c r="G78" s="57"/>
      <c r="H78" s="51"/>
      <c r="I78" s="56"/>
      <c r="J78" s="51"/>
      <c r="K78" s="56"/>
      <c r="L78" s="51"/>
      <c r="M78" s="56">
        <v>1</v>
      </c>
      <c r="N78" s="51"/>
      <c r="O78" s="57"/>
      <c r="P78" s="52"/>
      <c r="Q78" s="56"/>
      <c r="R78" s="51"/>
      <c r="S78" s="56"/>
      <c r="T78" s="51"/>
      <c r="U78" s="75"/>
      <c r="V78" s="52"/>
      <c r="W78" s="57"/>
      <c r="X78" s="101"/>
      <c r="Y78" s="57"/>
      <c r="Z78" s="52"/>
      <c r="AA78" s="38">
        <f>G78+H78+I78+J78+K78+L78+M78+N78+O78+P78+Q78+R78+S78+T78+U78+V78+W78+X78+Y78+Z78</f>
        <v>1</v>
      </c>
      <c r="AB78" s="14"/>
    </row>
    <row r="79" spans="4:28" ht="20.25" customHeight="1">
      <c r="D79" s="31">
        <v>69</v>
      </c>
      <c r="E79" s="63" t="s">
        <v>69</v>
      </c>
      <c r="F79" s="50"/>
      <c r="G79" s="57"/>
      <c r="H79" s="51"/>
      <c r="I79" s="56"/>
      <c r="J79" s="51"/>
      <c r="K79" s="56"/>
      <c r="L79" s="51"/>
      <c r="M79" s="56"/>
      <c r="N79" s="51">
        <v>1</v>
      </c>
      <c r="O79" s="57"/>
      <c r="P79" s="52"/>
      <c r="Q79" s="56"/>
      <c r="R79" s="51"/>
      <c r="S79" s="56"/>
      <c r="T79" s="51"/>
      <c r="U79" s="75"/>
      <c r="V79" s="52"/>
      <c r="W79" s="57"/>
      <c r="X79" s="101"/>
      <c r="Y79" s="57"/>
      <c r="Z79" s="52"/>
      <c r="AA79" s="38">
        <f>G79+H79+I79+J79+K79+L79+M79+N79+O79+P79+Q79+R79+S79+T79+U79+V79+W79+X79+Y79+Z79</f>
        <v>1</v>
      </c>
      <c r="AB79" s="14"/>
    </row>
    <row r="80" spans="4:28" ht="20.25" customHeight="1">
      <c r="D80" s="31">
        <v>70</v>
      </c>
      <c r="E80" s="63" t="s">
        <v>73</v>
      </c>
      <c r="F80" s="50"/>
      <c r="G80" s="57"/>
      <c r="H80" s="51"/>
      <c r="I80" s="56"/>
      <c r="J80" s="51"/>
      <c r="K80" s="56"/>
      <c r="L80" s="51"/>
      <c r="M80" s="56"/>
      <c r="N80" s="52"/>
      <c r="O80" s="56"/>
      <c r="P80" s="52"/>
      <c r="Q80" s="56">
        <v>1</v>
      </c>
      <c r="R80" s="51"/>
      <c r="S80" s="56"/>
      <c r="T80" s="51"/>
      <c r="U80" s="75"/>
      <c r="V80" s="52"/>
      <c r="W80" s="57"/>
      <c r="X80" s="101"/>
      <c r="Y80" s="57"/>
      <c r="Z80" s="52"/>
      <c r="AA80" s="38">
        <v>1</v>
      </c>
      <c r="AB80" s="14"/>
    </row>
    <row r="81" spans="4:28" ht="20.25" customHeight="1">
      <c r="D81" s="31">
        <v>71</v>
      </c>
      <c r="E81" s="69" t="s">
        <v>77</v>
      </c>
      <c r="F81" s="35"/>
      <c r="G81" s="57"/>
      <c r="H81" s="39"/>
      <c r="I81" s="56"/>
      <c r="J81" s="39"/>
      <c r="K81" s="56"/>
      <c r="L81" s="39"/>
      <c r="M81" s="56"/>
      <c r="N81" s="40"/>
      <c r="O81" s="57"/>
      <c r="P81" s="40"/>
      <c r="Q81" s="56"/>
      <c r="R81" s="39">
        <v>1</v>
      </c>
      <c r="S81" s="56"/>
      <c r="T81" s="39"/>
      <c r="U81" s="75"/>
      <c r="V81" s="40"/>
      <c r="W81" s="57"/>
      <c r="X81" s="103"/>
      <c r="Y81" s="57"/>
      <c r="Z81" s="40"/>
      <c r="AA81" s="38">
        <f>G81+H81+I81+J81+K81+L81+M81+N81+O81+P81+Q81+R81+S81+T81+U81+V81+W81+X81+Y81+Z81</f>
        <v>1</v>
      </c>
      <c r="AB81" s="14"/>
    </row>
    <row r="82" spans="4:28" ht="20.25" customHeight="1">
      <c r="D82" s="31">
        <v>71</v>
      </c>
      <c r="E82" s="69" t="s">
        <v>78</v>
      </c>
      <c r="F82" s="35"/>
      <c r="G82" s="57"/>
      <c r="H82" s="40"/>
      <c r="I82" s="57"/>
      <c r="J82" s="40"/>
      <c r="K82" s="57"/>
      <c r="L82" s="40"/>
      <c r="M82" s="57"/>
      <c r="N82" s="40"/>
      <c r="O82" s="57"/>
      <c r="P82" s="40"/>
      <c r="Q82" s="56"/>
      <c r="R82" s="39">
        <v>1</v>
      </c>
      <c r="S82" s="56"/>
      <c r="T82" s="39"/>
      <c r="U82" s="75"/>
      <c r="V82" s="40"/>
      <c r="W82" s="57"/>
      <c r="X82" s="103"/>
      <c r="Y82" s="57"/>
      <c r="Z82" s="40"/>
      <c r="AA82" s="38">
        <f>G82+H82+I82+J82+K82+L82+M82+N82+O82+P82+Q82+R82+S82+T82+U82+V82+W82+X82+Y82+Z82</f>
        <v>1</v>
      </c>
      <c r="AB82" s="14"/>
    </row>
    <row r="83" spans="4:28" ht="20.25" customHeight="1">
      <c r="D83" s="31">
        <v>72</v>
      </c>
      <c r="E83" s="69" t="s">
        <v>79</v>
      </c>
      <c r="F83" s="35"/>
      <c r="G83" s="57"/>
      <c r="H83" s="40"/>
      <c r="I83" s="57"/>
      <c r="J83" s="40"/>
      <c r="K83" s="57"/>
      <c r="L83" s="40"/>
      <c r="M83" s="57"/>
      <c r="N83" s="40"/>
      <c r="O83" s="57"/>
      <c r="P83" s="40"/>
      <c r="Q83" s="56"/>
      <c r="R83" s="39"/>
      <c r="S83" s="56">
        <v>1</v>
      </c>
      <c r="T83" s="39"/>
      <c r="U83" s="75"/>
      <c r="V83" s="40"/>
      <c r="W83" s="57"/>
      <c r="X83" s="103"/>
      <c r="Y83" s="57"/>
      <c r="Z83" s="40"/>
      <c r="AA83" s="38">
        <f>G83+H83+I83+J83+K83+L83+M83+N83+O83+P83+Q83+R83+S83+T83+U83+V83+W83+X83+Y83+Z83</f>
        <v>1</v>
      </c>
      <c r="AB83" s="14"/>
    </row>
    <row r="84" spans="4:28" ht="20.25" customHeight="1">
      <c r="D84" s="31">
        <v>73</v>
      </c>
      <c r="E84" s="69" t="s">
        <v>80</v>
      </c>
      <c r="F84" s="35"/>
      <c r="G84" s="57"/>
      <c r="H84" s="40"/>
      <c r="I84" s="57"/>
      <c r="J84" s="40"/>
      <c r="K84" s="57"/>
      <c r="L84" s="40"/>
      <c r="M84" s="57"/>
      <c r="N84" s="40"/>
      <c r="O84" s="57"/>
      <c r="P84" s="40"/>
      <c r="Q84" s="56"/>
      <c r="R84" s="39"/>
      <c r="S84" s="56"/>
      <c r="T84" s="39"/>
      <c r="U84" s="75">
        <v>1</v>
      </c>
      <c r="V84" s="40"/>
      <c r="W84" s="57"/>
      <c r="X84" s="103"/>
      <c r="Y84" s="57"/>
      <c r="Z84" s="40"/>
      <c r="AA84" s="38">
        <f>G84+H84+I84+J84+K84+L84+M84+N84+O84+P84+Q84+R84+S84+T84+U84+V84+W84+X84+Y84+Z84</f>
        <v>1</v>
      </c>
      <c r="AB84" s="14"/>
    </row>
    <row r="85" spans="4:28" ht="20.25" customHeight="1" thickBot="1">
      <c r="D85" s="32">
        <v>74</v>
      </c>
      <c r="E85" s="79" t="s">
        <v>82</v>
      </c>
      <c r="F85" s="35"/>
      <c r="G85" s="59"/>
      <c r="H85" s="41"/>
      <c r="I85" s="59"/>
      <c r="J85" s="41"/>
      <c r="K85" s="59"/>
      <c r="L85" s="41"/>
      <c r="M85" s="59"/>
      <c r="N85" s="41"/>
      <c r="O85" s="59"/>
      <c r="P85" s="41"/>
      <c r="Q85" s="68"/>
      <c r="R85" s="72"/>
      <c r="S85" s="68"/>
      <c r="T85" s="72"/>
      <c r="U85" s="78">
        <v>1</v>
      </c>
      <c r="V85" s="41"/>
      <c r="W85" s="59"/>
      <c r="X85" s="104"/>
      <c r="Y85" s="59"/>
      <c r="Z85" s="41"/>
      <c r="AA85" s="42">
        <f>G85+H85+I85+J85+K85+L85+M85+N85+O85+P85+Q85+R85+S85+T85+U85+V85+W85+X85+Y85+Z85</f>
        <v>1</v>
      </c>
      <c r="AB85" s="14"/>
    </row>
    <row r="86" spans="4:28" ht="20.25" customHeight="1" thickBot="1">
      <c r="D86" s="32">
        <v>75</v>
      </c>
      <c r="E86" s="79" t="s">
        <v>83</v>
      </c>
      <c r="F86" s="35"/>
      <c r="G86" s="59"/>
      <c r="H86" s="41"/>
      <c r="I86" s="59"/>
      <c r="J86" s="41"/>
      <c r="K86" s="59"/>
      <c r="L86" s="41"/>
      <c r="M86" s="59"/>
      <c r="N86" s="41"/>
      <c r="O86" s="59"/>
      <c r="P86" s="41"/>
      <c r="Q86" s="68"/>
      <c r="R86" s="72"/>
      <c r="S86" s="68"/>
      <c r="T86" s="72"/>
      <c r="U86" s="78">
        <v>1</v>
      </c>
      <c r="V86" s="41"/>
      <c r="W86" s="59"/>
      <c r="X86" s="104"/>
      <c r="Y86" s="59"/>
      <c r="Z86" s="41"/>
      <c r="AA86" s="42">
        <f>G86+H86+I86+J86+K86+L86+M86+N86+O86+P86+Q86+R86+S86+T86+U86+V86+W86+X86+Y86+Z86</f>
        <v>1</v>
      </c>
      <c r="AB86" s="14"/>
    </row>
    <row r="87" spans="4:28" ht="20.25" customHeight="1" thickBot="1">
      <c r="D87" s="32">
        <v>76</v>
      </c>
      <c r="E87" s="79" t="s">
        <v>84</v>
      </c>
      <c r="F87" s="35"/>
      <c r="G87" s="59"/>
      <c r="H87" s="41"/>
      <c r="I87" s="59"/>
      <c r="J87" s="41"/>
      <c r="K87" s="59"/>
      <c r="L87" s="41"/>
      <c r="M87" s="59"/>
      <c r="N87" s="41"/>
      <c r="O87" s="59"/>
      <c r="P87" s="41"/>
      <c r="Q87" s="68"/>
      <c r="R87" s="72"/>
      <c r="S87" s="68"/>
      <c r="T87" s="72"/>
      <c r="U87" s="78"/>
      <c r="V87" s="41"/>
      <c r="W87" s="59"/>
      <c r="X87" s="104">
        <v>1</v>
      </c>
      <c r="Y87" s="59"/>
      <c r="Z87" s="41"/>
      <c r="AA87" s="42">
        <f>G87+H87+I87+J87+K87+L87+M87+N87+O87+P87+Q87+R87+S87+T87+U87+V87+W87+X87+Y87+Z87</f>
        <v>1</v>
      </c>
      <c r="AB87" s="14"/>
    </row>
    <row r="88" spans="4:28" ht="20.25" customHeight="1" thickBot="1">
      <c r="D88" s="32">
        <v>78</v>
      </c>
      <c r="E88" s="79" t="s">
        <v>86</v>
      </c>
      <c r="F88" s="35"/>
      <c r="G88" s="59"/>
      <c r="H88" s="41"/>
      <c r="I88" s="59"/>
      <c r="J88" s="41"/>
      <c r="K88" s="59"/>
      <c r="L88" s="41"/>
      <c r="M88" s="59"/>
      <c r="N88" s="41"/>
      <c r="O88" s="59"/>
      <c r="P88" s="41"/>
      <c r="Q88" s="68"/>
      <c r="R88" s="72"/>
      <c r="S88" s="68"/>
      <c r="T88" s="72"/>
      <c r="U88" s="78"/>
      <c r="V88" s="41"/>
      <c r="W88" s="59"/>
      <c r="X88" s="104">
        <v>1</v>
      </c>
      <c r="Y88" s="59"/>
      <c r="Z88" s="41"/>
      <c r="AA88" s="42">
        <f>G88+H88+I88+J88+K88+L88+M88+N88+O88+P88+Q88+R88+S88+T88+U88+V88+W88+X88+Y88+Z88</f>
        <v>1</v>
      </c>
      <c r="AB88" s="14"/>
    </row>
    <row r="89" spans="4:28" ht="20.25" customHeight="1">
      <c r="D89" s="22"/>
      <c r="E89" s="23"/>
      <c r="F89" s="24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8"/>
      <c r="AB89" s="14"/>
    </row>
    <row r="90" spans="4:28" ht="20.25" customHeight="1">
      <c r="D90" s="22"/>
      <c r="E90" s="23"/>
      <c r="F90" s="2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28"/>
      <c r="AB90" s="14"/>
    </row>
    <row r="91" spans="4:28" ht="20.25" customHeight="1">
      <c r="D91" s="22"/>
      <c r="E91" s="23"/>
      <c r="F91" s="24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28"/>
      <c r="AB91" s="14"/>
    </row>
    <row r="92" spans="4:28" ht="20.25" customHeight="1">
      <c r="D92" s="22"/>
      <c r="E92" s="23"/>
      <c r="F92" s="24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28"/>
      <c r="AB92" s="14"/>
    </row>
    <row r="93" spans="4:28" ht="20.25" customHeight="1">
      <c r="D93" s="22"/>
      <c r="E93" s="23"/>
      <c r="F93" s="24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8"/>
      <c r="AB93" s="14"/>
    </row>
    <row r="94" spans="4:28" ht="20.25" customHeight="1">
      <c r="D94" s="22"/>
      <c r="E94" s="23"/>
      <c r="F94" s="24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>
        <v>1</v>
      </c>
      <c r="U94" s="30"/>
      <c r="V94" s="30"/>
      <c r="W94" s="30"/>
      <c r="X94" s="30"/>
      <c r="Y94" s="30"/>
      <c r="Z94" s="30"/>
      <c r="AA94" s="28"/>
      <c r="AB94" s="14"/>
    </row>
    <row r="95" spans="4:28" ht="20.25" customHeight="1">
      <c r="D95" s="22"/>
      <c r="E95" s="23"/>
      <c r="F95" s="24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28"/>
      <c r="AB95" s="14"/>
    </row>
    <row r="96" spans="4:28" ht="20.25" customHeight="1">
      <c r="D96" s="22"/>
      <c r="E96" s="23"/>
      <c r="F96" s="24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28"/>
      <c r="AB96" s="14"/>
    </row>
    <row r="97" spans="4:28" ht="20.25" customHeight="1">
      <c r="D97" s="22"/>
      <c r="E97" s="23"/>
      <c r="F97" s="24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28"/>
      <c r="AB97" s="14"/>
    </row>
    <row r="98" spans="4:28" ht="20.25" customHeight="1">
      <c r="D98" s="22"/>
      <c r="E98" s="23"/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6"/>
      <c r="Q98" s="27"/>
      <c r="R98" s="27"/>
      <c r="S98" s="27"/>
      <c r="T98" s="27">
        <v>1</v>
      </c>
      <c r="U98" s="27"/>
      <c r="V98" s="27"/>
      <c r="W98" s="27"/>
      <c r="X98" s="27"/>
      <c r="Y98" s="27"/>
      <c r="Z98" s="27"/>
      <c r="AA98" s="28"/>
      <c r="AB98" s="14"/>
    </row>
    <row r="99" spans="4:28" ht="20.25">
      <c r="D99" s="20"/>
      <c r="E99" s="97" t="s">
        <v>6</v>
      </c>
      <c r="F99" s="97"/>
      <c r="G99" s="29">
        <f aca="true" t="shared" si="0" ref="G99:M99">SUM(G11:G62)</f>
        <v>27</v>
      </c>
      <c r="H99" s="29">
        <f t="shared" si="0"/>
        <v>21</v>
      </c>
      <c r="I99" s="29">
        <f t="shared" si="0"/>
        <v>31</v>
      </c>
      <c r="J99" s="29">
        <f t="shared" si="0"/>
        <v>25</v>
      </c>
      <c r="K99" s="29">
        <f t="shared" si="0"/>
        <v>18</v>
      </c>
      <c r="L99" s="29">
        <f t="shared" si="0"/>
        <v>20</v>
      </c>
      <c r="M99" s="29">
        <f t="shared" si="0"/>
        <v>32</v>
      </c>
      <c r="N99" s="29">
        <f>SUM(N11:N63)</f>
        <v>22</v>
      </c>
      <c r="O99" s="29">
        <f>SUM(O11:O69)</f>
        <v>27</v>
      </c>
      <c r="P99" s="29">
        <f>SUM(P11:P69)</f>
        <v>18</v>
      </c>
      <c r="Q99" s="29">
        <f>SUM(Q11:Q72)</f>
        <v>26</v>
      </c>
      <c r="R99" s="29">
        <f>SUM(R11:R49)</f>
        <v>42</v>
      </c>
      <c r="S99" s="29">
        <f>SUM(S11:S84)</f>
        <v>19</v>
      </c>
      <c r="T99" s="29">
        <f aca="true" t="shared" si="1" ref="T99:Y99">SUM(T11:T84)</f>
        <v>21</v>
      </c>
      <c r="U99" s="29">
        <f t="shared" si="1"/>
        <v>21</v>
      </c>
      <c r="V99" s="29">
        <f t="shared" si="1"/>
        <v>0</v>
      </c>
      <c r="W99" s="29">
        <f t="shared" si="1"/>
        <v>23</v>
      </c>
      <c r="X99" s="29">
        <f t="shared" si="1"/>
        <v>23</v>
      </c>
      <c r="Y99" s="29">
        <f t="shared" si="1"/>
        <v>0</v>
      </c>
      <c r="Z99" s="29"/>
      <c r="AA99" s="18">
        <f>G99+H99+I99+J99+K99+L99+M99+N99+O99+P99+Q99+R99+S99+T99+U99+V99+W99+X99+Y99</f>
        <v>416</v>
      </c>
      <c r="AB99" s="14"/>
    </row>
    <row r="100" spans="4:28" ht="3.75" customHeight="1" thickBot="1">
      <c r="D100" s="3"/>
      <c r="E100" s="3"/>
      <c r="F100" s="17"/>
      <c r="G100" s="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21">
        <f>SUM(S12:S49)</f>
        <v>13</v>
      </c>
      <c r="T100" s="17"/>
      <c r="U100" s="17"/>
      <c r="V100" s="17"/>
      <c r="W100" s="17"/>
      <c r="X100" s="17"/>
      <c r="Y100" s="17"/>
      <c r="Z100" s="17"/>
      <c r="AA100" s="19" t="e">
        <f>G100+H100+I100+J100+K100+L100+M100+N100+O100+P100+Q100+R100+S100+T100+U100+V100+W100+#REF!+#REF!+#REF!+#REF!+#REF!+#REF!+#REF!+#REF!+#REF!+#REF!+#REF!+#REF!+#REF!+#REF!+#REF!+#REF!+#REF!</f>
        <v>#REF!</v>
      </c>
      <c r="AB100" s="14"/>
    </row>
    <row r="101" spans="4:27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4:27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4:27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4:27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4:27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4:27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4:27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4:27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4:27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4:27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4:27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4:27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4:27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4:27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4:27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4:27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4:27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4:27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4:27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4:27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4:27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4:27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4:27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4:27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4:27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4:27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4:27" ht="12.7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4:27" ht="12.7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4:27" ht="12.7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4:27" ht="12.7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</sheetData>
  <sheetProtection/>
  <mergeCells count="29">
    <mergeCell ref="O9:O10"/>
    <mergeCell ref="X9:X10"/>
    <mergeCell ref="W9:W10"/>
    <mergeCell ref="P9:P10"/>
    <mergeCell ref="U9:U10"/>
    <mergeCell ref="V9:V10"/>
    <mergeCell ref="Q9:Q10"/>
    <mergeCell ref="T9:T10"/>
    <mergeCell ref="S9:S10"/>
    <mergeCell ref="N9:N10"/>
    <mergeCell ref="M9:M10"/>
    <mergeCell ref="D8:D10"/>
    <mergeCell ref="L9:L10"/>
    <mergeCell ref="E99:F99"/>
    <mergeCell ref="G9:G10"/>
    <mergeCell ref="H9:H10"/>
    <mergeCell ref="K9:K10"/>
    <mergeCell ref="F8:F10"/>
    <mergeCell ref="E8:E10"/>
    <mergeCell ref="Z9:Z10"/>
    <mergeCell ref="G8:AA8"/>
    <mergeCell ref="AA9:AA10"/>
    <mergeCell ref="Y9:Y10"/>
    <mergeCell ref="E2:AA2"/>
    <mergeCell ref="E4:AA4"/>
    <mergeCell ref="I9:I10"/>
    <mergeCell ref="J9:J10"/>
    <mergeCell ref="D6:AA6"/>
    <mergeCell ref="R9:R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Junior</cp:lastModifiedBy>
  <cp:lastPrinted>2013-07-25T20:32:21Z</cp:lastPrinted>
  <dcterms:created xsi:type="dcterms:W3CDTF">1997-05-23T17:18:37Z</dcterms:created>
  <dcterms:modified xsi:type="dcterms:W3CDTF">2014-05-19T14:44:31Z</dcterms:modified>
  <cp:category/>
  <cp:version/>
  <cp:contentType/>
  <cp:contentStatus/>
</cp:coreProperties>
</file>